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foss-my.sharepoint.com/personal/radoslaw_szczypior_danfoss_com/Documents/FromPdrive/_RADEK/_CENNIKI/2024/2024_01/CENNIKI_FINAL/"/>
    </mc:Choice>
  </mc:AlternateContent>
  <xr:revisionPtr revIDLastSave="140" documentId="8_{82136512-3508-4A8B-BC1B-6B8A70738DFF}" xr6:coauthVersionLast="47" xr6:coauthVersionMax="47" xr10:uidLastSave="{9DCEE419-D8C3-4AEE-B603-884C8085E3B1}"/>
  <bookViews>
    <workbookView xWindow="-57720" yWindow="-120" windowWidth="29040" windowHeight="15720" xr2:uid="{00000000-000D-0000-FFFF-FFFF00000000}"/>
  </bookViews>
  <sheets>
    <sheet name="CENNIK_2024.01.01" sheetId="2" r:id="rId1"/>
  </sheets>
  <externalReferences>
    <externalReference r:id="rId2"/>
  </externalReferences>
  <definedNames>
    <definedName name="_xlnm._FilterDatabase" localSheetId="0" hidden="1">'CENNIK_2024.01.01'!$A$2:$K$622</definedName>
    <definedName name="Grupa">[1]Nowe_produkty!$S$3:$S$10</definedName>
    <definedName name="SAPCrosstab1">#REF!</definedName>
    <definedName name="SAPCrosstab2">#REF!</definedName>
    <definedName name="SAPCrosstab3">#REF!</definedName>
    <definedName name="Tak_Nie">[1]Nowe_produkty!$U$3:$U$4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0" i="2" l="1"/>
  <c r="H419" i="2"/>
  <c r="H418" i="2"/>
  <c r="H417" i="2"/>
  <c r="H416" i="2"/>
  <c r="H470" i="2" l="1"/>
  <c r="H478" i="2"/>
  <c r="H477" i="2"/>
  <c r="H476" i="2"/>
  <c r="H475" i="2"/>
  <c r="H474" i="2"/>
  <c r="H473" i="2"/>
  <c r="H472" i="2"/>
  <c r="H471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3" i="2"/>
  <c r="H432" i="2"/>
  <c r="H431" i="2"/>
  <c r="H430" i="2"/>
  <c r="H429" i="2"/>
  <c r="H428" i="2"/>
  <c r="H427" i="2"/>
  <c r="H426" i="2"/>
  <c r="H425" i="2"/>
  <c r="H424" i="2"/>
  <c r="H422" i="2"/>
  <c r="H421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3" i="2"/>
  <c r="H342" i="2"/>
  <c r="H341" i="2"/>
  <c r="H340" i="2"/>
  <c r="H339" i="2"/>
  <c r="H338" i="2"/>
  <c r="H337" i="2"/>
  <c r="H336" i="2"/>
  <c r="H335" i="2"/>
  <c r="H334" i="2"/>
  <c r="H329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0" i="2"/>
  <c r="H278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<sst xmlns="http://schemas.openxmlformats.org/spreadsheetml/2006/main" count="3908" uniqueCount="1311">
  <si>
    <r>
      <rPr>
        <b/>
        <sz val="18"/>
        <color indexed="8"/>
        <rFont val="Calibri"/>
        <family val="2"/>
        <charset val="238"/>
        <scheme val="minor"/>
      </rPr>
      <t>Ceny katalogowe produktów Danfoss. Cennik ważny od 01.01.2024r.</t>
    </r>
    <r>
      <rPr>
        <sz val="18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PL03 (armatura grzejnikowa)  
PL03 zmiana z PL61 (termostaty elektroniczne i bezprzewodowy system sterowania ogrzewaniem)
PL28 (zawory równoważące) 
PL34 (wodne ogrzewanie podłogowe) 
PL03 zmiana z PL20 (elektroniczne regulatory temperatury)</t>
    </r>
  </si>
  <si>
    <t>Nrkat.</t>
  </si>
  <si>
    <t>Opis</t>
  </si>
  <si>
    <t>Waluta</t>
  </si>
  <si>
    <t>Jednostka fakturowania.</t>
  </si>
  <si>
    <t>Linia</t>
  </si>
  <si>
    <t>Cena katalogowa netto 2023.06.01</t>
  </si>
  <si>
    <t>Cena katalogowa netto 2024.01.01</t>
  </si>
  <si>
    <t>Zmiana</t>
  </si>
  <si>
    <t>KOD EAN</t>
  </si>
  <si>
    <t>Grupa rabatowa</t>
  </si>
  <si>
    <t>Uwagi</t>
  </si>
  <si>
    <t>015G4595</t>
  </si>
  <si>
    <t xml:space="preserve">Danfoss Aero™ gazowa głowica z blokadą "0" do zaworów Danfoss RA. </t>
  </si>
  <si>
    <t>PLN</t>
  </si>
  <si>
    <t>szt.</t>
  </si>
  <si>
    <t>PL03</t>
  </si>
  <si>
    <t>PL03 mTRV</t>
  </si>
  <si>
    <t>015G4592</t>
  </si>
  <si>
    <t xml:space="preserve">Danfoss Aero™ gazowa głowica z czujnikiem wyniesionym do zaworów Danfoss RA. </t>
  </si>
  <si>
    <t>015G4596</t>
  </si>
  <si>
    <t xml:space="preserve">Danfoss Aero™ gazowa głowica do zaworów Danfoss RA.  Minimalna nastawa temperatury 16 C. </t>
  </si>
  <si>
    <t>015G3398</t>
  </si>
  <si>
    <t xml:space="preserve">Danfoss Redia™ cieczowa głowica z blokadą "0" do zaworów Danfoss RA. </t>
  </si>
  <si>
    <t>015G3392</t>
  </si>
  <si>
    <t xml:space="preserve">Danfoss Redia™ cieczowa głowica z czujnikiem wyniesionym do zaworów Danfoss RA. </t>
  </si>
  <si>
    <t>015G3396</t>
  </si>
  <si>
    <t xml:space="preserve">Danfoss Redia™ cieczowa głowica do zaworów Danfoss RA. Minimalna nastawa temperatury 16 C. </t>
  </si>
  <si>
    <t>015G4540</t>
  </si>
  <si>
    <t>Danfoss Aero™ gazowa głowica wzmocniona do zaworów Danfoss RA.</t>
  </si>
  <si>
    <t>015G3350</t>
  </si>
  <si>
    <t>Danfoss Redia™ cieczowa głowica do zaworów Danfoss RTD-N.</t>
  </si>
  <si>
    <t>015G3356</t>
  </si>
  <si>
    <t>Danfoss Redia™ scieczowa głowica do zaworów Danfoss RTD-N. Minimalna nastawa temperatury 16 C.</t>
  </si>
  <si>
    <t>015G3338</t>
  </si>
  <si>
    <t>Danfoss Redia™ cieczowa głowica z blokadą "0" do zaworów M30x1.5.</t>
  </si>
  <si>
    <t>015G3336</t>
  </si>
  <si>
    <t>Danfoss Redia™ cieczowa głowica do zaworów M30x1.5. Minimalna nastawa temperatury 16 C.</t>
  </si>
  <si>
    <t>015G3630</t>
  </si>
  <si>
    <t xml:space="preserve">Danfoss Regus™ cieczowa głowica do zaworów M30x1.5. </t>
  </si>
  <si>
    <t>015G5310</t>
  </si>
  <si>
    <t xml:space="preserve">Zestaw termostatyczny prosty składający się z cieczowej głowicy Regus™ RA oraz zaworu RLV-KB do grzejników dolnozasilanych. </t>
  </si>
  <si>
    <t>015G5309</t>
  </si>
  <si>
    <t xml:space="preserve">Zestaw termostatyczny kątowy składający się z cieczowej głowicy Regus™ RA oraz zaworu RLV-KB do grzejników dolnozasilanych. </t>
  </si>
  <si>
    <t>015G5308</t>
  </si>
  <si>
    <t xml:space="preserve">Zestaw termostatyczny prosty składający się z cieczowej głowicy Regus™ M30 oraz zaworu RLV-KB do grzejników dolnozasilanych. </t>
  </si>
  <si>
    <t>015G5307</t>
  </si>
  <si>
    <t xml:space="preserve">Zestaw termostatyczny kątowy składający się z cieczowej głowicy Regus™ M30 oraz zaworu RLV-KB do grzejników dolnozasilanych. </t>
  </si>
  <si>
    <t>015G5304</t>
  </si>
  <si>
    <t>Zestaw termostatyczny prosty składający się z cieczowej głowicy Regus™, zaworu termostatycznego RA-N i odcinającego RLV-S. Zawór grzejnikowy z O-ringiem.</t>
  </si>
  <si>
    <t>015G5303</t>
  </si>
  <si>
    <t>Zestaw termostatyczny kątowy składający się z cieczowej głowicy Regus™, zaworu termostatycznego RA-N i odcinającego RLV-S. Zawór grzejnikowy z O-ringiem.</t>
  </si>
  <si>
    <t>015G3696</t>
  </si>
  <si>
    <t xml:space="preserve">Danfoss Regus™ cieczowa głowica do zaworów Danfoss RA (nakrętka). Minimalna nastawa temperatury 16 C. </t>
  </si>
  <si>
    <t>015G3636</t>
  </si>
  <si>
    <t>Danfoss Regus™ cieczowa głowica do zaworów M30x1.5. Minimalna nastawa temperatury 16 C.</t>
  </si>
  <si>
    <t>013G0011</t>
  </si>
  <si>
    <t>RA-N 10 kątowy, zawór termostatyczny</t>
  </si>
  <si>
    <t>013G3902</t>
  </si>
  <si>
    <t>RA-N 10 prosty, zawór termostatyczny</t>
  </si>
  <si>
    <t>5702425125317</t>
  </si>
  <si>
    <t>013G0151</t>
  </si>
  <si>
    <t>RA-N 10 UK, zawór termostatyczny</t>
  </si>
  <si>
    <t>013G3912</t>
  </si>
  <si>
    <t>RA-N 10 prosty (wersja wydłużona), zawór termostatyczny</t>
  </si>
  <si>
    <t>Produkt dostępny na indywidualne zapytanie</t>
  </si>
  <si>
    <t>013G3903</t>
  </si>
  <si>
    <t>RA-N 15 kątowy, zawór termostatyczny</t>
  </si>
  <si>
    <t>013G3904</t>
  </si>
  <si>
    <t>RA-N 15 prosty , zawór termostatyczny</t>
  </si>
  <si>
    <t>013G0153</t>
  </si>
  <si>
    <t>RA-N 15 UK, zawór termostatyczny</t>
  </si>
  <si>
    <t>013G0015</t>
  </si>
  <si>
    <t>RA-N 20 kątowy, zawór termostatyczny</t>
  </si>
  <si>
    <t>013G0016</t>
  </si>
  <si>
    <t>RA-N 20 prosty, zawór termostatyczny</t>
  </si>
  <si>
    <t>013G0155</t>
  </si>
  <si>
    <t>RA-N 20 UK, zawór termostatyczny</t>
  </si>
  <si>
    <t>013G0037</t>
  </si>
  <si>
    <t>RA-N 25 kątowy, zawór termostatyczny</t>
  </si>
  <si>
    <t>013G0038</t>
  </si>
  <si>
    <t>RA-N 25 prosty, zawór termostatyczny</t>
  </si>
  <si>
    <t>013G3001</t>
  </si>
  <si>
    <t>RA-UN 10 kątowy, zawór termostatyczny o małym kv</t>
  </si>
  <si>
    <t>013G3002</t>
  </si>
  <si>
    <t>RA-UN 10 prosty, zawór termostatyczny o małym kv</t>
  </si>
  <si>
    <t>013G3041</t>
  </si>
  <si>
    <t>RA-UN 10 UK, zawór termostatyczny o małym kv</t>
  </si>
  <si>
    <t>013G3003</t>
  </si>
  <si>
    <t>RA-UN 15 kątowy, zawór termostatyczny o małym kv</t>
  </si>
  <si>
    <t>013G3004</t>
  </si>
  <si>
    <t>RA-UN 15 prosty, zawór termostatyczny o małym kv</t>
  </si>
  <si>
    <t>013G3043</t>
  </si>
  <si>
    <t>RA-UN 15 UK, zawór termostatyczny o małym kv</t>
  </si>
  <si>
    <t>013G3005</t>
  </si>
  <si>
    <t>RA-UN 20 kątowy, zawór termostatyczny o małym kv</t>
  </si>
  <si>
    <t>013G3913</t>
  </si>
  <si>
    <t>RA-N 15 kątowy (wersja wydłużona), zawór termostatyczny</t>
  </si>
  <si>
    <t>013G3914</t>
  </si>
  <si>
    <t>RA-N 15 prosty (wersja wydłużona), zawór termostatyczny</t>
  </si>
  <si>
    <t>013G1676</t>
  </si>
  <si>
    <t>RA-G 15 kątowy, zawór termostatyczny</t>
  </si>
  <si>
    <t>013G1675</t>
  </si>
  <si>
    <t>RA-G 15 prosty, zawór termostatyczny</t>
  </si>
  <si>
    <t>013G1678</t>
  </si>
  <si>
    <t>RA-G 20 kątowy, zawór termostatyczny</t>
  </si>
  <si>
    <t>013G1677</t>
  </si>
  <si>
    <t>RA-G 20 prosty, zawór termostatyczny</t>
  </si>
  <si>
    <t>013G1680</t>
  </si>
  <si>
    <t>RA-G 25 kątowy, zawór termostatyczny</t>
  </si>
  <si>
    <t>013G1679</t>
  </si>
  <si>
    <t>RA-G 25 prosty, zawór termostatyczny</t>
  </si>
  <si>
    <t>013G7711</t>
  </si>
  <si>
    <t>Dynamic Valve™ RA-DV 10 kątowy</t>
  </si>
  <si>
    <t>5702420123653</t>
  </si>
  <si>
    <t>013G7712</t>
  </si>
  <si>
    <t>Dynamic Valve™ RA-DV 10 prosty</t>
  </si>
  <si>
    <t>5702420123660</t>
  </si>
  <si>
    <t>013G7709</t>
  </si>
  <si>
    <t>Dynamic Valve™ RA-DV 10 UK</t>
  </si>
  <si>
    <t>013G7713</t>
  </si>
  <si>
    <t>Dynamic Valve™ RA-DV 15 kątowy</t>
  </si>
  <si>
    <t>013G7714</t>
  </si>
  <si>
    <t>Dynamic Valve™ RA-DV 15 prosty</t>
  </si>
  <si>
    <t>013G7710</t>
  </si>
  <si>
    <t>Dynamic Valve™ RA-DV 15 UK</t>
  </si>
  <si>
    <t>013G7715</t>
  </si>
  <si>
    <t>Dynamic Valve™ RA-DV 20 kątowy</t>
  </si>
  <si>
    <t>013G7716</t>
  </si>
  <si>
    <t>Dynamic Valve™ RA-DV 20 prosty</t>
  </si>
  <si>
    <t>013G7717</t>
  </si>
  <si>
    <t>Dynamic Valve™ RA-DV 10 trójosiowy - prawy</t>
  </si>
  <si>
    <t>013G7718</t>
  </si>
  <si>
    <t>Dynamic Valve™ RA-DV 10 trójosiowy - lewy</t>
  </si>
  <si>
    <t>013G7719</t>
  </si>
  <si>
    <t>Dynamic Valve™ RA-DV 15 trójosiowy - prawy</t>
  </si>
  <si>
    <t>013G7720</t>
  </si>
  <si>
    <t>Dynamic Valve™ RA-DV 15 trójosiowy - lewy</t>
  </si>
  <si>
    <t xml:space="preserve">013G7826 </t>
  </si>
  <si>
    <t>Demoblok do zaworów RA-DV</t>
  </si>
  <si>
    <t>013G7870</t>
  </si>
  <si>
    <t>RLV-KDV 15, prosty - Zestaw przyłączeniowy do grzejników dolnozasilanych niezależny od zmian ciśnienia</t>
  </si>
  <si>
    <t>013G7871</t>
  </si>
  <si>
    <t>RLV-KDV 15, prawy - Zestaw przyłączeniowy do grzejników dolnozasilanych niezależny od zmian ciśnienia</t>
  </si>
  <si>
    <t>013G7872</t>
  </si>
  <si>
    <t xml:space="preserve">RLV-KDV 15, lewy - Zestaw przyłączeniowy do grzejników dolnozasilanych niezależny od zmian ciśnienia </t>
  </si>
  <si>
    <t>013G7873</t>
  </si>
  <si>
    <t>RLV-KDV 20, prosty - Zestaw przyłączeniowy do grzejników dolnozasilanych niezależny od zmian ciśnienia</t>
  </si>
  <si>
    <t>013G7874</t>
  </si>
  <si>
    <t>RLV-KDV 20, prawy - Zestaw przyłączeniowy do grzejników dolnozasilanych niezależny od zmian ciśnienia</t>
  </si>
  <si>
    <t>013G7875</t>
  </si>
  <si>
    <t>RLV-KDV 20, lewy - Zestaw przyłączeniowy do grzejników dolnozasilanych niezależny od zmian ciśnienia</t>
  </si>
  <si>
    <t>013G4247</t>
  </si>
  <si>
    <t>Zawór termostatyczny RA-NCX 15, chromowany, kątowy</t>
  </si>
  <si>
    <t>013G4248</t>
  </si>
  <si>
    <t>Zawór termostatyczny RA-NCX 15, chromowany, prosty</t>
  </si>
  <si>
    <t>013G0233</t>
  </si>
  <si>
    <t>Zawór termostatyczny RA-N 15, niklowany, trójosiowy - prawy</t>
  </si>
  <si>
    <t>013G0234</t>
  </si>
  <si>
    <t>Zawór termostatyczny RA-N 15, niklowany, trójosiowy - lewy</t>
  </si>
  <si>
    <t>013G4239</t>
  </si>
  <si>
    <t>Zawór termostatyczny RA-NCX 15, chromowany, trójosiowy - prawy</t>
  </si>
  <si>
    <t>013G4240</t>
  </si>
  <si>
    <t>Zawór termostatyczny RA-NCX 15, chromowany, trójosiowy - lewy</t>
  </si>
  <si>
    <t>003L0141</t>
  </si>
  <si>
    <t>RLV 10, zawór odcinający, kątowy</t>
  </si>
  <si>
    <t>003L0142</t>
  </si>
  <si>
    <t>RLV 10, zawór odcinający, prosty</t>
  </si>
  <si>
    <t>003L0143</t>
  </si>
  <si>
    <t>RLV 15, zawór odcinający, kątowy</t>
  </si>
  <si>
    <t>003L0144</t>
  </si>
  <si>
    <t>RLV 15, zawór odcinający, prosty</t>
  </si>
  <si>
    <t>003L0145</t>
  </si>
  <si>
    <t>RLV 20, zawór odcinający, kątowy</t>
  </si>
  <si>
    <t>003L0146</t>
  </si>
  <si>
    <t>RLV 20, zawór odcinający, prosty</t>
  </si>
  <si>
    <t>003L0273</t>
  </si>
  <si>
    <t>RLV-CX 15, zawór odcinający, chromowany, kątowy</t>
  </si>
  <si>
    <t>003L0274</t>
  </si>
  <si>
    <t>RLV-CX 15, zawór odcinający, chromowany, prosty</t>
  </si>
  <si>
    <t>003L0121</t>
  </si>
  <si>
    <t>RLV-S 10, zawór odcinający, kątowy</t>
  </si>
  <si>
    <t>003L0122</t>
  </si>
  <si>
    <t>RLV-S 10, zawór odcinający, prosty</t>
  </si>
  <si>
    <t>003L0123</t>
  </si>
  <si>
    <t>RLV-S 15, zawór odcinający, kątowy</t>
  </si>
  <si>
    <t>003L0124</t>
  </si>
  <si>
    <t>RLV-S 15, zawór odcinający, prosty</t>
  </si>
  <si>
    <t>003L0125</t>
  </si>
  <si>
    <t>RLV-S 20, zawór odcinający, kątowy</t>
  </si>
  <si>
    <t>003L0126</t>
  </si>
  <si>
    <t>RLV-S 20, zawór odcinający, prosty</t>
  </si>
  <si>
    <t>003L0392</t>
  </si>
  <si>
    <t>RLV-KB 15, zawór odcinający, prosty</t>
  </si>
  <si>
    <t>5714279001631</t>
  </si>
  <si>
    <t>003L0394</t>
  </si>
  <si>
    <t>RLV-KB 15, zawór odcinający, kątowy</t>
  </si>
  <si>
    <t>5714279001747</t>
  </si>
  <si>
    <t>003L0391</t>
  </si>
  <si>
    <t>RLV-KB 20, zawór odcinający, prosty</t>
  </si>
  <si>
    <t>5714279001518</t>
  </si>
  <si>
    <t>003L0393</t>
  </si>
  <si>
    <t>RLV-KB 20, zawór odcinający, kątowy</t>
  </si>
  <si>
    <t>5714279001150</t>
  </si>
  <si>
    <t>013G7390</t>
  </si>
  <si>
    <t>Wkładka zaworowa RA-N, Purmo, Radson, Stelrad, Perfexim, Korado, Arbonia, Diatherm</t>
  </si>
  <si>
    <t>013G7360</t>
  </si>
  <si>
    <t>Wkładka zaworowa RA-N, Vogel&amp;Noot (CosmoNOVA), Tipro Nova</t>
  </si>
  <si>
    <t>013G7382</t>
  </si>
  <si>
    <t>Wkładka zaworowa do Kermi</t>
  </si>
  <si>
    <t>013G7370</t>
  </si>
  <si>
    <t>Wkładka zaworowa RA-N, Brugman (do 2013r.), Korado, Buderus, De'Longhi</t>
  </si>
  <si>
    <t>013G7270</t>
  </si>
  <si>
    <t>Wkładka zaworowa RA-N, Brugman (do 2013r.), Buderus, De'Longhi (w zestawie korek do grzejnika)</t>
  </si>
  <si>
    <t>013G7380</t>
  </si>
  <si>
    <t>Wkładka zaworowa RA-N, Instal Projekt (Tubus), Purmo, Korado, Radson, Stelrad, Korad, Brugman</t>
  </si>
  <si>
    <t>013G7482</t>
  </si>
  <si>
    <t>Wkładka zaworowa RA-N, Buderus</t>
  </si>
  <si>
    <t>013G3363</t>
  </si>
  <si>
    <t>RA-K 15 prosty, zawór termostatyczny do zestawu</t>
  </si>
  <si>
    <t>013G3377</t>
  </si>
  <si>
    <t>Rurka połączeniowa do zestawu RA-K, 950mm</t>
  </si>
  <si>
    <t>013G3378</t>
  </si>
  <si>
    <t>Rurka połączeniowa do zestawu RA-K, 650mm</t>
  </si>
  <si>
    <t>013G3367</t>
  </si>
  <si>
    <t>Zawór rozdzielający z odcięciem 3/4'', przyłącze od podłogi</t>
  </si>
  <si>
    <t>013G3369</t>
  </si>
  <si>
    <t>Zawór rozdzielający z odcięciem 3/4'', przyłącze od ściany</t>
  </si>
  <si>
    <t>013G4156</t>
  </si>
  <si>
    <t>Złączka zaciskowa GW 3/4" - rura 16x2mm PEX do RA-K</t>
  </si>
  <si>
    <t>013G4158</t>
  </si>
  <si>
    <t>Złączka zaciskowa GW 3/4" - rura 18x2mm PEX do RLV-KS</t>
  </si>
  <si>
    <t>013G4186</t>
  </si>
  <si>
    <t>Złączka zaciskowa GW 3/4" - rura 16x2mm ALUPEX do RA-K</t>
  </si>
  <si>
    <t>PL34 FHH</t>
  </si>
  <si>
    <t>013G4190</t>
  </si>
  <si>
    <t>Złączka zaciskowa GW 3/4" - rura 20x2mm ALUPEX do RLV-KS</t>
  </si>
  <si>
    <t>013G4115</t>
  </si>
  <si>
    <t>Złączka zaciskowa GZ 1/2" A - rura 15mm miedź do RA-N, RLV-S</t>
  </si>
  <si>
    <t>013G4125</t>
  </si>
  <si>
    <t>Złączka zaciskowa GW 3/4" - rura 15mm miedź do RLV-KS</t>
  </si>
  <si>
    <t>013G0290</t>
  </si>
  <si>
    <t>Dławiczka do zaworów RA</t>
  </si>
  <si>
    <t>013G3063</t>
  </si>
  <si>
    <t>Wkład zaworowy do zaworów termostatycznych typu RA-N 10 i RA-N 15</t>
  </si>
  <si>
    <t>013G0294</t>
  </si>
  <si>
    <t>Pierścienie blokujące nastawę wstępną (30 szt.)</t>
  </si>
  <si>
    <t>komp.</t>
  </si>
  <si>
    <t>013G1350</t>
  </si>
  <si>
    <t>Adapter kątowy RA</t>
  </si>
  <si>
    <t>013G1360</t>
  </si>
  <si>
    <t>Adapter kątowy M30x1.5</t>
  </si>
  <si>
    <t>013G3085</t>
  </si>
  <si>
    <t>Demoblok RA-N</t>
  </si>
  <si>
    <t>013G3082</t>
  </si>
  <si>
    <t>Adapter do demobloku do zaworów RTD-N.</t>
  </si>
  <si>
    <t>003L0152</t>
  </si>
  <si>
    <t>Kurek spustowy</t>
  </si>
  <si>
    <t>013G1246</t>
  </si>
  <si>
    <t>Bolce ograniczające zakres regulacji dla głowic RA 2994/92/96</t>
  </si>
  <si>
    <t>013G1237</t>
  </si>
  <si>
    <t>Bolce ograniczające zakres regulacji dla głowic RA 2920</t>
  </si>
  <si>
    <t>013G6070</t>
  </si>
  <si>
    <t>RAX RAL 9016 (biały) - głowica termostatyczna</t>
  </si>
  <si>
    <t>013G6170</t>
  </si>
  <si>
    <t>RAX chrom - głowica termostatyczna</t>
  </si>
  <si>
    <t>013G6075</t>
  </si>
  <si>
    <t>RAX, RAL 9005 (czarny) - głowica termostatyczna</t>
  </si>
  <si>
    <t>013G6176</t>
  </si>
  <si>
    <t>RAX (chrom/biel RAL 9016) - głowica termostatyczna</t>
  </si>
  <si>
    <t>013G6080</t>
  </si>
  <si>
    <t>RAX-K RAL 9016 (biały) - głowica termostatyczna</t>
  </si>
  <si>
    <t>013G6180</t>
  </si>
  <si>
    <t>RAX-K chrom - głowica termostatyczna</t>
  </si>
  <si>
    <t>013G4007</t>
  </si>
  <si>
    <t xml:space="preserve">Zestaw prawy RAX+RA-URX+RLV-X, RAL 9016 </t>
  </si>
  <si>
    <t>013G4003</t>
  </si>
  <si>
    <t xml:space="preserve">Zestaw prawy RAX+RA-URX+RLV-X, chrom </t>
  </si>
  <si>
    <t>013G4008</t>
  </si>
  <si>
    <t xml:space="preserve">Zestaw lewy RAX+RA-URX+RLV-X, RAL 9016 </t>
  </si>
  <si>
    <t>013G4004</t>
  </si>
  <si>
    <t xml:space="preserve">Zestaw lewy RAX+RA-URX+RLV-X, chrom </t>
  </si>
  <si>
    <t>013G4279</t>
  </si>
  <si>
    <t>VHX-DUO/RAX kątowy, chrom</t>
  </si>
  <si>
    <t>013G4281</t>
  </si>
  <si>
    <t>VHX-DUO/RAX, kątowy, RAL9016(biały)</t>
  </si>
  <si>
    <t>013G4276</t>
  </si>
  <si>
    <t>VHX-DUO/RAX prosty, chrom</t>
  </si>
  <si>
    <t>013G4278</t>
  </si>
  <si>
    <t>VHX-DUO/RAX, prosty, RAL9016(biały)</t>
  </si>
  <si>
    <t>013G4285</t>
  </si>
  <si>
    <t>VHX-MONO/RAX, kątowy, chrom</t>
  </si>
  <si>
    <t>013G4287</t>
  </si>
  <si>
    <t>VHX-MONO/RAX, kątowy, RAL9016(biały)</t>
  </si>
  <si>
    <t>013G4282</t>
  </si>
  <si>
    <t>VHX-MONO/RAX, prosty, chrom</t>
  </si>
  <si>
    <t>013G4284</t>
  </si>
  <si>
    <t>VHX-MONO/RAX, prosty, RAL9016(biały)</t>
  </si>
  <si>
    <t>013G6090</t>
  </si>
  <si>
    <t>Ogranicznik temperatury powrotu RTX, RAL9016</t>
  </si>
  <si>
    <t>013G6190</t>
  </si>
  <si>
    <t>Ogranicznik temperatury powrotu RTX, chrom</t>
  </si>
  <si>
    <t>013G4166</t>
  </si>
  <si>
    <t>Adapter do grzałek innych producentów do zaworów VHX-DUO w wersji kątowej</t>
  </si>
  <si>
    <t>013G3132</t>
  </si>
  <si>
    <t>Rozetki i rurki maskujące do zaworów Danfoss X-tra Collection (biały)</t>
  </si>
  <si>
    <t>013G3133</t>
  </si>
  <si>
    <t>Rozetki i rurki maskujące do zaworów Danfoss X-tra Collection (chrom)</t>
  </si>
  <si>
    <t>013G3207</t>
  </si>
  <si>
    <t>Rozeta i rurka maskująca do zaworów VHX proste/kątowe (biały)</t>
  </si>
  <si>
    <t>013G3208</t>
  </si>
  <si>
    <t>Rozeta i rurka maskująca do zaworów VHX proste/kątowe (chrom)</t>
  </si>
  <si>
    <t>013G3127</t>
  </si>
  <si>
    <t>Zestaw dystansujący do zaworów Danfoss X-tra Collection</t>
  </si>
  <si>
    <t>013G4176</t>
  </si>
  <si>
    <t>Złączka zaciskowa GZ 1/2" A - rura 16x2mm ALUPEX do VHX, RA-URX, RLV-X</t>
  </si>
  <si>
    <t>013G4195</t>
  </si>
  <si>
    <t>Złączka zaciskowa chrom GZ 1/2" A - rura 15mm miedź/stal do VHX, RA-URX, RLV-X</t>
  </si>
  <si>
    <t>013G4200</t>
  </si>
  <si>
    <t>Złączka zaciskowa chrom GZ 1/2" A - rura 16x2mm ALUPEX do VHX, RA-URX, RLV-X</t>
  </si>
  <si>
    <t>013G4179</t>
  </si>
  <si>
    <t>Komplet uszczelek O-ring do zaworów VHX DUO i VHX MONO w wersji kątowej</t>
  </si>
  <si>
    <t>013G4180</t>
  </si>
  <si>
    <t>Komplet uszczelek O-ring do zaworów VHX DUO w wersji prostej</t>
  </si>
  <si>
    <t>013G4181</t>
  </si>
  <si>
    <t>Komplet uszczelek O-ring do zaworów VHX MONO w wersji prostej</t>
  </si>
  <si>
    <t>013G4149</t>
  </si>
  <si>
    <t>Komplet uszczelek O-ring do zaworów RA-URX lub RLV-X</t>
  </si>
  <si>
    <t>5702425232312</t>
  </si>
  <si>
    <t>013G5742</t>
  </si>
  <si>
    <t>Dławica do stosowania z ogranicznikiem RTX, zestaw</t>
  </si>
  <si>
    <t>013G4741</t>
  </si>
  <si>
    <t>VHS-UN kątowy R1/2  G3/4</t>
  </si>
  <si>
    <t>013G4742</t>
  </si>
  <si>
    <t>VHS-UN prosty R1/2  G3/4</t>
  </si>
  <si>
    <t>013G4743</t>
  </si>
  <si>
    <t>VHS-UN kątowy G3/4 G3/4</t>
  </si>
  <si>
    <t>013G4744</t>
  </si>
  <si>
    <t>VHS-UN prosty G3/4 G3/4</t>
  </si>
  <si>
    <t>013G4674</t>
  </si>
  <si>
    <t>Maskownica do VHS prosty RAL 9016</t>
  </si>
  <si>
    <t>013G4780</t>
  </si>
  <si>
    <t>Maskownica do VHS prosty Chrom</t>
  </si>
  <si>
    <t>013G4673</t>
  </si>
  <si>
    <t>Maskownica do VHS kątowy RAL 9016</t>
  </si>
  <si>
    <t>013G4779</t>
  </si>
  <si>
    <t>Maskownica do VHS kątowy Chrom</t>
  </si>
  <si>
    <t>003L6002</t>
  </si>
  <si>
    <t>Regulator upustowy AVDO 15, kątowy</t>
  </si>
  <si>
    <t>003L6007</t>
  </si>
  <si>
    <t>Regulator upustowy AVDO 20, kątowy</t>
  </si>
  <si>
    <t>003L6012</t>
  </si>
  <si>
    <t>Regulator upustowy AVDO 25, kątowy</t>
  </si>
  <si>
    <t>003L1009</t>
  </si>
  <si>
    <t>Zawór ogr. temp. powrotu FJVR 10 (kątowy)</t>
  </si>
  <si>
    <t>003L1010</t>
  </si>
  <si>
    <t>Zawór ogr. temp. powrotu FJVR 10 (prosty)</t>
  </si>
  <si>
    <t>003L1013</t>
  </si>
  <si>
    <t>Zawór ogr. temp. powrotu FJVR 15 (kątowy)</t>
  </si>
  <si>
    <t>003L1014</t>
  </si>
  <si>
    <t>Zawór ogr. temp. powrotu FJVR 15 (prosty)</t>
  </si>
  <si>
    <t>003L1070</t>
  </si>
  <si>
    <t>Ogranicznik temperatury powrotu FJVR 10-80°C</t>
  </si>
  <si>
    <t>003L1040</t>
  </si>
  <si>
    <t>Ogranicznik temperatury powrotu FJVR 10-50°C</t>
  </si>
  <si>
    <t>013G4093</t>
  </si>
  <si>
    <t>Złączka zaciskowa GW 3/4" - rura 20x2,25mm ALUPEX</t>
  </si>
  <si>
    <t>041E0010</t>
  </si>
  <si>
    <t>Termostat ATC</t>
  </si>
  <si>
    <t>087N7852</t>
  </si>
  <si>
    <t>Termostat programowalny TPOne-M</t>
  </si>
  <si>
    <t>PL20 HRV</t>
  </si>
  <si>
    <t>087N7851</t>
  </si>
  <si>
    <t>Termostat programowalny TPOne-B</t>
  </si>
  <si>
    <t>087N1100</t>
  </si>
  <si>
    <t>Termostat RMT</t>
  </si>
  <si>
    <t>087N6471</t>
  </si>
  <si>
    <t>RET2001B</t>
  </si>
  <si>
    <t>099-1057</t>
  </si>
  <si>
    <t>Termostat zanurzeniowy ITC</t>
  </si>
  <si>
    <t>087N6608</t>
  </si>
  <si>
    <t>Zawór dwudrogowy HP15 z siłownikiem</t>
  </si>
  <si>
    <t>087N6609</t>
  </si>
  <si>
    <t>Zawór dwudrogowy HP 22 z siłownikiem</t>
  </si>
  <si>
    <t>087N6611</t>
  </si>
  <si>
    <t>Zawór dwudrogowy HP 28 z siłownikiem</t>
  </si>
  <si>
    <t>087N6602</t>
  </si>
  <si>
    <t>Zawór dwudrogowy HP 0,75 z siłownikiem</t>
  </si>
  <si>
    <t>087N6604</t>
  </si>
  <si>
    <t>Zawór dwudrogowy HP 1,0 z siłownikiem</t>
  </si>
  <si>
    <t>087N6613</t>
  </si>
  <si>
    <t>Zawór trójdrogowy HS3 S 22 z siłownikiem</t>
  </si>
  <si>
    <t>087N6651</t>
  </si>
  <si>
    <t>Zawór trójdrogowy HS3 B 28 z siłownikiem</t>
  </si>
  <si>
    <t>087N6579</t>
  </si>
  <si>
    <t>Siłownik do zaworów HPA2</t>
  </si>
  <si>
    <t>087N6587</t>
  </si>
  <si>
    <t>Siłownik do zaworów HSA3</t>
  </si>
  <si>
    <t>003Z5686</t>
  </si>
  <si>
    <t>Zestaw aut. zaworów równoważących ASV-PV 5-25 kPa (4 GENERACJA) + ASV-M DN15</t>
  </si>
  <si>
    <t>PL28</t>
  </si>
  <si>
    <t>PL28 BAL</t>
  </si>
  <si>
    <t>003Z5687</t>
  </si>
  <si>
    <t>Zestaw aut. zaworów równoważących ASV-PV 5-25 kPa (4 GENERACJA) + ASV-M DN20</t>
  </si>
  <si>
    <t>003Z5688</t>
  </si>
  <si>
    <t>Zestaw aut. zaworów równoważących ASV-PV 5-25 kPa (4 GENERACJA) + ASV-M DN25</t>
  </si>
  <si>
    <t>003Z5689</t>
  </si>
  <si>
    <t>Zestaw aut. zaworów równoważących ASV-PV 5-25 kPa (4 GENERACJA) + ASV-M DN32</t>
  </si>
  <si>
    <t>003Z5690</t>
  </si>
  <si>
    <t>Zestaw aut. zaworów równoważących ASV-PV 5-25 kPa (4 GENERACJA) + ASV-M DN40</t>
  </si>
  <si>
    <t>003L7621</t>
  </si>
  <si>
    <t>Automatyczny zawór równoważący ASV-P DN15</t>
  </si>
  <si>
    <t>003L7622</t>
  </si>
  <si>
    <t>Automatyczny zawór równoważący ASV-P DN20</t>
  </si>
  <si>
    <t>003L7623</t>
  </si>
  <si>
    <t>Automatyczny zawór równoważący ASV-P DN25</t>
  </si>
  <si>
    <t>003L7624</t>
  </si>
  <si>
    <t>Automatyczny zawór równoważący ASV-P DN32</t>
  </si>
  <si>
    <t>003L7625</t>
  </si>
  <si>
    <t>Automatyczny zawór równoważący ASV-P DN40</t>
  </si>
  <si>
    <t>003Z5601</t>
  </si>
  <si>
    <t>Automatyczny zawór równoważący ASV-PV 5-25 kPa DN15, z izolacją</t>
  </si>
  <si>
    <t>003Z5602</t>
  </si>
  <si>
    <t xml:space="preserve">Automatyczny zawór równoważący ASV-PV 5-25 kPa DN20, z izolacją </t>
  </si>
  <si>
    <t>003Z5603</t>
  </si>
  <si>
    <t xml:space="preserve">Automatyczny zawór równoważący ASV-PV 5-25 kPa DN25, z izolacją </t>
  </si>
  <si>
    <t>003Z5604</t>
  </si>
  <si>
    <t xml:space="preserve">Automatyczny zawór równoważący ASV-PV 5-25 kPa DN32, z izolacją </t>
  </si>
  <si>
    <t>003Z5605</t>
  </si>
  <si>
    <t xml:space="preserve">Automatyczny zawór równoważący ASV-PV 5-25 kPa DN40, z izolacją </t>
  </si>
  <si>
    <t>003Z5606</t>
  </si>
  <si>
    <t xml:space="preserve">Automatyczny zawór równoważący ASV-PV 5-25 kPa DN50, z izolacją </t>
  </si>
  <si>
    <t>003Z5501</t>
  </si>
  <si>
    <t xml:space="preserve">Automatyczny zawór równoważący ASV-PV 5-25 kPa DN15, bez izolacji </t>
  </si>
  <si>
    <t>003Z5502</t>
  </si>
  <si>
    <t xml:space="preserve">Automatyczny zawór równoważący ASV-PV 5-25 kPa DN20, bez izolacji </t>
  </si>
  <si>
    <t>003Z5503</t>
  </si>
  <si>
    <t xml:space="preserve">Automatyczny zawór równoważący ASV-PV 5-25 kPa DN25, bez izolacji </t>
  </si>
  <si>
    <t>003Z5504</t>
  </si>
  <si>
    <t xml:space="preserve">Automatyczny zawór równoważący ASV-PV 5-25 kPa DN32, bez izolacji </t>
  </si>
  <si>
    <t>003Z5505</t>
  </si>
  <si>
    <t xml:space="preserve">Automatyczny zawór równoważący ASV-PV 5-25 kPa DN40, bez izolacji </t>
  </si>
  <si>
    <t>003Z5506</t>
  </si>
  <si>
    <t xml:space="preserve">Automatyczny zawór równoważący ASV-PV 5-25 kPa DN50, bez izolacji </t>
  </si>
  <si>
    <t>003Z5541</t>
  </si>
  <si>
    <t xml:space="preserve">Automatyczny zawór równoważący ASV-PV 20-60 kPa DN15, bez izolacji </t>
  </si>
  <si>
    <t>003Z5542</t>
  </si>
  <si>
    <t xml:space="preserve">Automatyczny zawór równoważący ASV-PV 20-60 kPa DN20, bez izolacji </t>
  </si>
  <si>
    <t>003Z5543</t>
  </si>
  <si>
    <t xml:space="preserve">Automatyczny zawór równoważący ASV-PV 20-60 kPa DN25, bez izolacji </t>
  </si>
  <si>
    <t>003Z5544</t>
  </si>
  <si>
    <t xml:space="preserve">Automatyczny zawór równoważący ASV-PV 20-60 kPa DN32, bez izolacji </t>
  </si>
  <si>
    <t>003Z5545</t>
  </si>
  <si>
    <t xml:space="preserve">Automatyczny zawór równoważący ASV-PV 20-60 kPa DN40, bez izolacji </t>
  </si>
  <si>
    <t>003Z5546</t>
  </si>
  <si>
    <t xml:space="preserve">Automatyczny zawór równoważący ASV-PV 20-60 kPa DN50, bez izolacji </t>
  </si>
  <si>
    <t>003Z0611</t>
  </si>
  <si>
    <t>Automatyczny zawór równoważący ASV-PV 5-25 kPa DN50</t>
  </si>
  <si>
    <t>003Z0621</t>
  </si>
  <si>
    <t>Automatyczny zawór równoważący ASV-PV 20-40 kPa DN50</t>
  </si>
  <si>
    <t>003Z0631</t>
  </si>
  <si>
    <t>Automatyczny zawór równoważący ASV-PV 35-75 kPa DN50</t>
  </si>
  <si>
    <t>003Z0641</t>
  </si>
  <si>
    <t>Automatyczny zawór równoważący ASV-PV 60-100 kPa DN50</t>
  </si>
  <si>
    <t>003Z0623</t>
  </si>
  <si>
    <t>Automatyczny zawór równoważący ASV-PV 20-40 kPa DN65</t>
  </si>
  <si>
    <t>003Z0624</t>
  </si>
  <si>
    <t>Automatyczny zawór równoważący ASV-PV 20-40 kPa DN80</t>
  </si>
  <si>
    <t>003Z0625</t>
  </si>
  <si>
    <t>Automatyczny zawór równoważący ASV-PV 20-40 kPa DN100</t>
  </si>
  <si>
    <t>003Z0633</t>
  </si>
  <si>
    <t>Automatyczny zawór równoważący ASV-PV 35-75 kPa DN65</t>
  </si>
  <si>
    <t>003Z0634</t>
  </si>
  <si>
    <t>Automatyczny zawór równoważący ASV-PV 35-75 kPa DN80</t>
  </si>
  <si>
    <t>003Z0635</t>
  </si>
  <si>
    <t>Automatyczny zawór równoważący ASV-PV 35-75 kPa DN100</t>
  </si>
  <si>
    <t>003Z0643</t>
  </si>
  <si>
    <t>Automatyczny zawór równoważący ASV-PV 60-100 kPa DN65</t>
  </si>
  <si>
    <t>003Z0644</t>
  </si>
  <si>
    <t>Automatyczny zawór równoważący ASV-PV 60-100 kPa DN80</t>
  </si>
  <si>
    <t>003Z0645</t>
  </si>
  <si>
    <t>Automatyczny zawór równoważący ASV-PV 60-100 kPa DN100</t>
  </si>
  <si>
    <t>003L7691</t>
  </si>
  <si>
    <t>Zawór odcinający ASV-M DN15</t>
  </si>
  <si>
    <t>003L7692</t>
  </si>
  <si>
    <t>Zawór odcinający ASV-M DN20</t>
  </si>
  <si>
    <t>003L7693</t>
  </si>
  <si>
    <t>Zawór odcinający ASV-M DN25</t>
  </si>
  <si>
    <t>003L7694</t>
  </si>
  <si>
    <t>Zawór odcinający ASV-M DN32</t>
  </si>
  <si>
    <t>003L7695</t>
  </si>
  <si>
    <t>Zawór odcinający ASV-M DN40</t>
  </si>
  <si>
    <t>003L7702</t>
  </si>
  <si>
    <t>Zawór odcinający ASV-M DN50</t>
  </si>
  <si>
    <t>003Z7008</t>
  </si>
  <si>
    <t>Zawór odcinający z nastawą wstępną do zaworów ASV-P/PV - ASV-D DN15</t>
  </si>
  <si>
    <t>NOWOŚĆ!!! Zastępuje zawór ASV-I</t>
  </si>
  <si>
    <t>003Z7009</t>
  </si>
  <si>
    <t>Zawór odcinający z nastawą wstępną do zaworów ASV-P/PV - ASV-D DN20</t>
  </si>
  <si>
    <t>003Z7010</t>
  </si>
  <si>
    <t>Zawór odcinający z nastawą wstępną do zaworów ASV-P/PV - ASV-D DN25</t>
  </si>
  <si>
    <t>003Z7011</t>
  </si>
  <si>
    <t>Zawór odcinający z nastawą wstępną do zaworów ASV-P/PV - ASV-D DN32</t>
  </si>
  <si>
    <t>003Z7012</t>
  </si>
  <si>
    <t>Zawór odcinający z nastawą wstępną do zaworów ASV-P/PV - ASV-D DN40</t>
  </si>
  <si>
    <t>003Z7013</t>
  </si>
  <si>
    <t>Zawór odcinający z nastawą wstępną do zaworów ASV-P/PV - ASV-D DN50</t>
  </si>
  <si>
    <t>003Z4041</t>
  </si>
  <si>
    <t>Zawór współpracujący z zaworami ASV-P/-PV - ASV-BD DN15</t>
  </si>
  <si>
    <t>003Z4042</t>
  </si>
  <si>
    <t>Zawór współpracujący z zaworami ASV-P/-PV - ASV-BD DN20</t>
  </si>
  <si>
    <t>003Z4043</t>
  </si>
  <si>
    <t>Zawór współpracujący z zaworami ASV-P/-PV - ASV-BD DN25</t>
  </si>
  <si>
    <t>003Z4044</t>
  </si>
  <si>
    <t>Zawór współpracujący z zaworami ASV-P/-PV - ASV-BD DN32</t>
  </si>
  <si>
    <t>003Z4045</t>
  </si>
  <si>
    <t>Zawór współpracujący z zaworami ASV-P/-PV - ASV-BD DN40</t>
  </si>
  <si>
    <t>003Z4046</t>
  </si>
  <si>
    <t>Zawór współpracujący z zaworami ASV-P/-PV - ASV-BD DN50</t>
  </si>
  <si>
    <t>003Z8220</t>
  </si>
  <si>
    <t>Niezależny od ciśnienia zawór regulacyjny AB-QM 4.0 DN15 LF, gwint zewn.</t>
  </si>
  <si>
    <t xml:space="preserve"> Zastępuje zawór AB-QM 2-gen.</t>
  </si>
  <si>
    <t>003Z8221</t>
  </si>
  <si>
    <t>Niezależny od ciśnienia zawór regulacyjny AB-QM 4.0 DN15, gwint zewn.</t>
  </si>
  <si>
    <t>003Z8222</t>
  </si>
  <si>
    <t>Niezależny od ciśnienia zawór regulacyjny AB-QM 4.0 DN15 HF, gwint zewn.</t>
  </si>
  <si>
    <t>003Z8223</t>
  </si>
  <si>
    <t>Niezależny od ciśnienia zawór regulacyjny AB-QM 4.0 DN20, gwint zewn.</t>
  </si>
  <si>
    <t>003Z8224</t>
  </si>
  <si>
    <t>Niezależny od ciśnienia zawór regulacyjny AB-QM 4.0 DN20 HF, gwint zewn.</t>
  </si>
  <si>
    <t>003Z1204</t>
  </si>
  <si>
    <t>Wielofunkcyjny zawór AB-QM DN25</t>
  </si>
  <si>
    <t>Dostępne do końca Q1</t>
  </si>
  <si>
    <t>003Z1224</t>
  </si>
  <si>
    <t>Wielofunkcyjny zawór AB-QM DN25 HF</t>
  </si>
  <si>
    <t>003Z1205</t>
  </si>
  <si>
    <t>Wielofunkcyjny zawór AB-QM DN32</t>
  </si>
  <si>
    <t>003Z1225</t>
  </si>
  <si>
    <t>Wielofunkcyjny zawór AB-QM DN32 HF</t>
  </si>
  <si>
    <t>003Z8200</t>
  </si>
  <si>
    <t>Niezależny od ciśnienia zawór regulacyjny AB-QM 4.0 DN15 LF, złączki pomiarowe, gwint zewn.</t>
  </si>
  <si>
    <t>003Z8201</t>
  </si>
  <si>
    <t>Niezależny od ciśnienia zawór regulacyjny AB-QM 4.0 DN15, złączki pomiarowe, gwint zewn.</t>
  </si>
  <si>
    <t>5714279038194</t>
  </si>
  <si>
    <t>003Z8202</t>
  </si>
  <si>
    <t>Niezależny od ciśnienia zawór regulacyjny AB-QM 4.0 DN15 HF, złączki pomiarowe, gwint zewn.</t>
  </si>
  <si>
    <t>5714279039061</t>
  </si>
  <si>
    <t>003Z8203</t>
  </si>
  <si>
    <t>Niezależny od ciśnienia zawór regulacyjny AB-QM 4.0 DN20, złączki pomiarowe, gwint zewn.</t>
  </si>
  <si>
    <t>5714279039320</t>
  </si>
  <si>
    <t>003Z8204</t>
  </si>
  <si>
    <t>Niezależny od ciśnienia zawór regulacyjny AB-QM 4.0 DN20 HF, złączki pomiarowe, gwint zewn.</t>
  </si>
  <si>
    <t>5714279039351</t>
  </si>
  <si>
    <t>003Z8205</t>
  </si>
  <si>
    <t>Niezależny od ciśnienia zawór regulacyjny AB-QM 4.0 DN25, złączki pomiarowe, gwint zewn.</t>
  </si>
  <si>
    <t>NOWOŚĆ!!! Zastępuje zawór AB-QM 2-gen.</t>
  </si>
  <si>
    <t>003Z8206</t>
  </si>
  <si>
    <t>Niezależny od ciśnienia zawór regulacyjny AB-QM 4.0 DN25 HF, złączki pomiarowe, gwint zewn.</t>
  </si>
  <si>
    <t>003Z8207</t>
  </si>
  <si>
    <t>Niezależny od ciśnienia zawór regulacyjny AB-QM 4.0 DN32, złączki pomiarowe, gwint zewn.</t>
  </si>
  <si>
    <t>003Z8208</t>
  </si>
  <si>
    <t>Niezależny od ciśnienia zawór regulacyjny AB-QM 4.0 DN32 HF, złączki pomiarowe, gwint zewn.</t>
  </si>
  <si>
    <t>003Z1214</t>
  </si>
  <si>
    <t>Wielofunkcyjny zawór AB-QM DN25 + złączki pomiarowe</t>
  </si>
  <si>
    <t>003Z1215</t>
  </si>
  <si>
    <t>Wielofunkcyjny zawór AB-QM DN32 + złączki pomiarowe</t>
  </si>
  <si>
    <t>003Z0770</t>
  </si>
  <si>
    <t>Wielofunkcyjny zawór AB-QM DN40 + złączki pomiarowe</t>
  </si>
  <si>
    <t>003Z0771</t>
  </si>
  <si>
    <t>Wielofunkcyjny zawór AB-QM DN50 + złączki pomiarowe</t>
  </si>
  <si>
    <t>003Z0772</t>
  </si>
  <si>
    <t>Wielofunkcyjny zawór AB-QM DN50 (kołnierz)</t>
  </si>
  <si>
    <t>003Z0773</t>
  </si>
  <si>
    <t>Wielofunkcyjny zawór AB-QM DN65 (kołnierz)</t>
  </si>
  <si>
    <t>003Z0793</t>
  </si>
  <si>
    <t>Wielofunkcyjny zawór AB-QM DN65 HF (kołnierz)</t>
  </si>
  <si>
    <t>003Z0774</t>
  </si>
  <si>
    <t>Wielofunkcyjny zawór AB-QM DN80 (kołnierz)</t>
  </si>
  <si>
    <t>003Z0794</t>
  </si>
  <si>
    <t>Wielofunkcyjny zawór AB-QM DN80 HF (kołnierz)</t>
  </si>
  <si>
    <t>003Z0775</t>
  </si>
  <si>
    <t>Wielofunkcyjny zawór AB-QM DN100 (kołnierz)</t>
  </si>
  <si>
    <t>003Z0795</t>
  </si>
  <si>
    <t>Wielofunkcyjny zawór AB-QM DN100 HF (kołnierz)</t>
  </si>
  <si>
    <t>003Z0705</t>
  </si>
  <si>
    <t>Wielofunkcyjny zawór AB-QM DN125 (kołnierz)</t>
  </si>
  <si>
    <t>003Z0715</t>
  </si>
  <si>
    <t>Wielofunkcyjny zawór AB-QM DN125 HF (kołnierz)</t>
  </si>
  <si>
    <t>-</t>
  </si>
  <si>
    <t>Cena na zapytanie</t>
  </si>
  <si>
    <t>003Z0706</t>
  </si>
  <si>
    <t>Wielofunkcyjny zawór AB-QM DN150 (kołnierz)</t>
  </si>
  <si>
    <t>003Z0716</t>
  </si>
  <si>
    <t>Wielofunkcyjny zawór AB-QM DN150 HF (kołnierz)</t>
  </si>
  <si>
    <t>003Z0707</t>
  </si>
  <si>
    <t>Wielofunkcyjny zawór AB-QM DN200 (kołnierz)</t>
  </si>
  <si>
    <t>003Z0717</t>
  </si>
  <si>
    <t>Wielofunkcyjny zawór AB-QM DN200 HF (kołnierz)</t>
  </si>
  <si>
    <t>003Z0708</t>
  </si>
  <si>
    <t>Wielofunkcyjny zawór AB-QM DN250 (kołnierz)</t>
  </si>
  <si>
    <t>003Z0718</t>
  </si>
  <si>
    <t>Wielofunkcyjny zawór AB-QM DN250 HF  (kołnierz)</t>
  </si>
  <si>
    <t>003Z0231</t>
  </si>
  <si>
    <t>Złączka gwintowana (AB-QM) , DN10</t>
  </si>
  <si>
    <t>003Z0232</t>
  </si>
  <si>
    <t>Złączka gwintowana (AB-QM, ASV), DN15</t>
  </si>
  <si>
    <t>003Z0233</t>
  </si>
  <si>
    <t>Złączka gwintowana (AB-QM, ASV), DN20</t>
  </si>
  <si>
    <t>003Z0234</t>
  </si>
  <si>
    <t>Złączka gwintowana (AB-QM, ASV), DN25</t>
  </si>
  <si>
    <t>003Z0235</t>
  </si>
  <si>
    <t>Złączka gwintowana (AB-QM, ASV), DN32</t>
  </si>
  <si>
    <t>003Z0279</t>
  </si>
  <si>
    <t>Złączka gwintowana (AB-QM), DN 40 (G1 1/2”)</t>
  </si>
  <si>
    <t>003Z0273</t>
  </si>
  <si>
    <t>Złączka gwintowana (ASV), DN 40 (G1 3/4”)</t>
  </si>
  <si>
    <t>003Z0274</t>
  </si>
  <si>
    <t>Złączka gwintowana (ASV-I, ASV-M), DN 50 (G 2 1/4”)</t>
  </si>
  <si>
    <t>003Z0278</t>
  </si>
  <si>
    <t>Złączka gwintowana (AB-QM, ASV-PV), DN 50 (G 2 1/2”)</t>
  </si>
  <si>
    <t>003Z0226</t>
  </si>
  <si>
    <t>Złączka do wspawania (AB-QM, ASV), DN15</t>
  </si>
  <si>
    <t>003Z0227</t>
  </si>
  <si>
    <t>Złączka do wspawania (AB-QM, ASV), DN20</t>
  </si>
  <si>
    <t>003Z0228</t>
  </si>
  <si>
    <t>Złączka do wspawania (AB-QM, ASV), DN25</t>
  </si>
  <si>
    <t>003Z0229</t>
  </si>
  <si>
    <t>Złączka do wspawania (AB-QM, ASV), DN32</t>
  </si>
  <si>
    <t>003Z0270</t>
  </si>
  <si>
    <t>Złączka do wspawania (AB-QM), DN 40 (G1 1/2”)</t>
  </si>
  <si>
    <t>003Z0271</t>
  </si>
  <si>
    <t>Złączka do wspawania (ASV), DN 40 (G1 3/4”)</t>
  </si>
  <si>
    <t>003Z0272</t>
  </si>
  <si>
    <t>Złączka do wspawania (ASV-I, ASV-M), DN50 (G 2 1/4”)</t>
  </si>
  <si>
    <t>003Z0276</t>
  </si>
  <si>
    <t>Złączka do wspawania (AB-QM, ASV-PV), DN50(G 2 1/2”)</t>
  </si>
  <si>
    <t>003Z0397</t>
  </si>
  <si>
    <t>Element termostatyczny QT do zaworów AB-QM 4.0 DN15-32, zakres nastaw 35-50°C</t>
  </si>
  <si>
    <t>Do zaworów AB-QM 4.0</t>
  </si>
  <si>
    <t>003Z0398</t>
  </si>
  <si>
    <t xml:space="preserve">Element termostatyczny QT do zaworów AB-QM 4.0 DN15-32, zakres nastaw 45-60°C </t>
  </si>
  <si>
    <t>003Z0399</t>
  </si>
  <si>
    <t>Element termostatyczny QT do zaworów AB-QM 4.0 DN15-32, zakres nastaw 65-85°C</t>
  </si>
  <si>
    <t>082F1602</t>
  </si>
  <si>
    <t>Siłownik termiczny TWA-Q NC , 24V</t>
  </si>
  <si>
    <t>Zastępuje TWA-Z</t>
  </si>
  <si>
    <t>082F1600</t>
  </si>
  <si>
    <t>Siłownik termiczny TWA-Q NC, 230V</t>
  </si>
  <si>
    <t>082F1603</t>
  </si>
  <si>
    <t>Siłownik termiczny TWA-Q NO , 24V</t>
  </si>
  <si>
    <t>082F1601</t>
  </si>
  <si>
    <t>Siłownik termiczny TWA-Q NO, 230V</t>
  </si>
  <si>
    <t>082F1160</t>
  </si>
  <si>
    <t>ABNM A5 LOG+adapter AB-QM (bez kabla)</t>
  </si>
  <si>
    <t>082F1161</t>
  </si>
  <si>
    <t>ABNM A5 LIN+adapter AB-QM (bez kabla)</t>
  </si>
  <si>
    <t>082F1081</t>
  </si>
  <si>
    <t xml:space="preserve">Kabel do siłownika ABNM A5, 1,5m   </t>
  </si>
  <si>
    <t>082F1082</t>
  </si>
  <si>
    <t>Kabel do siłownika ABNM A5, 5m</t>
  </si>
  <si>
    <t>082H5007M</t>
  </si>
  <si>
    <t>Siłownik elektryczny (AB-QM DN 10 - 32) AME 113 NL SD</t>
  </si>
  <si>
    <t>NOWOŚĆ!</t>
  </si>
  <si>
    <t>082H5008</t>
  </si>
  <si>
    <t>Siłownik elektryczny (AB-QM DN 10 - 32) AME 113 NL SU</t>
  </si>
  <si>
    <t>082H5000</t>
  </si>
  <si>
    <t>Siłownik elektryczny (AB-QM DN 10 - 32) AME 113 NLX SD</t>
  </si>
  <si>
    <t>082H5001</t>
  </si>
  <si>
    <t>Siłownik elektryczny (AB-QM DN 10 - 32) AME 113 NLX SU</t>
  </si>
  <si>
    <t>082H8060</t>
  </si>
  <si>
    <t>Siłownik elektryczny (AB-QM DN 10 - 32) AME 110 NLX</t>
  </si>
  <si>
    <t>082H8057</t>
  </si>
  <si>
    <t>Siłownik elektryczny (AB-QM DN 10 - 32) AME 110 NL</t>
  </si>
  <si>
    <t>082H8059</t>
  </si>
  <si>
    <t>Siłownik elektryczny (AB-QM DN 10 - 32) AME 120 NL</t>
  </si>
  <si>
    <t>082H8056</t>
  </si>
  <si>
    <t>Siłownik elektryczny (AB-QM DN 10 - 32) AMV 110 NL</t>
  </si>
  <si>
    <t>082H8058</t>
  </si>
  <si>
    <t>Siłownik elektryczny (AB-QM DN 10 - 32) AMV 120 NL</t>
  </si>
  <si>
    <t>082H8048</t>
  </si>
  <si>
    <t>Siłownik elektryczny (AB-QM DN 10 - 32) AMI 140, 24V</t>
  </si>
  <si>
    <t>082H8049</t>
  </si>
  <si>
    <t>Siłownik elektryczny (AB-QM DN 10 - 32) AMI 140, 230V</t>
  </si>
  <si>
    <t>003Z0257</t>
  </si>
  <si>
    <t>Podkładka 1 mm do zaworu do AB-QM, do stosowania z siłownikiem AMI 140</t>
  </si>
  <si>
    <t>082H0171</t>
  </si>
  <si>
    <t>Siłownik elektryczny (AB-QM DN 40 - 100) AME 435 QM</t>
  </si>
  <si>
    <t>082H3078</t>
  </si>
  <si>
    <t>Siłownik elektryczny  (AB-QM DN 125- 150) AME 55 QM</t>
  </si>
  <si>
    <t>082H5010</t>
  </si>
  <si>
    <t>Siłownik elektryczny (AB-QM DN 125 - 150) AME 655-1, 24 V, 32 mm</t>
  </si>
  <si>
    <t>082H5011</t>
  </si>
  <si>
    <t>Siłownik elektryczny (AB-QM DN 125 - 150) AME 658 SD-1, 24 V, 32 mm</t>
  </si>
  <si>
    <t>082H5012</t>
  </si>
  <si>
    <t>Siłownik elektryczny (AB-QM DN 125 - 150) AME 658 SU-1, 24 V, 32 mm</t>
  </si>
  <si>
    <t>082H5013</t>
  </si>
  <si>
    <t>Siłownik elektryczny (AB-QM DN 200 - 250) AME 685-1, 24 V, 32 mm</t>
  </si>
  <si>
    <t>003Z8504</t>
  </si>
  <si>
    <t>Siłownik elektryczny NovoCon S</t>
  </si>
  <si>
    <t>003Z8540</t>
  </si>
  <si>
    <t>Siłownik elektryczny NovoCon M</t>
  </si>
  <si>
    <t>003Z8560</t>
  </si>
  <si>
    <t>Siłownik elektryczny NovoCon L</t>
  </si>
  <si>
    <t>003Z8563</t>
  </si>
  <si>
    <t>Siłownik elektryczny NovoCon XL</t>
  </si>
  <si>
    <t>003Z1401</t>
  </si>
  <si>
    <t>Zawór wielofunkcyjny, regulator ciśnienia różnicowego, AB-PM 10</t>
  </si>
  <si>
    <t>003Z1402</t>
  </si>
  <si>
    <t>Zawór wielofunkcyjny, regulator ciśnienia różnicowego, AB-PM 15</t>
  </si>
  <si>
    <t>003Z1403</t>
  </si>
  <si>
    <t>Zawór wielofunkcyjny, regulator ciśnienia różnicowego, AB-PM 20</t>
  </si>
  <si>
    <t>003Z1404</t>
  </si>
  <si>
    <t>Zawór wielofunkcyjny, regulator ciśnienia różnicowego, AB-PM 25</t>
  </si>
  <si>
    <t>003Z1405</t>
  </si>
  <si>
    <t>Zawór wielofunkcyjny, regulator ciśnienia różnicowego, AB-PM 32</t>
  </si>
  <si>
    <t>003Z1411</t>
  </si>
  <si>
    <t>Zawór wielofunkcyjny, regulator ciśnienia różnicowego, AB-PM HP 10</t>
  </si>
  <si>
    <t>003Z1412</t>
  </si>
  <si>
    <t>Zawór wielofunkcyjny, regulator ciśnienia różnicowego, AB-PM HP 15</t>
  </si>
  <si>
    <t>003Z1413</t>
  </si>
  <si>
    <t>Zawór wielofunkcyjny, regulator ciśnienia różnicowego, AB-PM HP 20</t>
  </si>
  <si>
    <t>003Z1414</t>
  </si>
  <si>
    <t>Zawór wielofunkcyjny, regulator ciśnienia różnicowego, AB-PM HP 25</t>
  </si>
  <si>
    <t>003Z1415</t>
  </si>
  <si>
    <t>Zawór wielofunkcyjny, regulator ciśnienia różnicowego, AB-PM HP 32</t>
  </si>
  <si>
    <t>003Z1435</t>
  </si>
  <si>
    <t>Zawór wielofunkcyjny, regulator ciśnienia różnicowego, AB-PM 40</t>
  </si>
  <si>
    <t>003Z1436</t>
  </si>
  <si>
    <t>Zawór wielofunkcyjny, regulator ciśnienia różnicowego, AB-PM 50</t>
  </si>
  <si>
    <t>003Z1438</t>
  </si>
  <si>
    <t>Zawór wielofunkcyjny, regulator ciśnienia różnicowego, AB-PM 65</t>
  </si>
  <si>
    <t>003Z1439</t>
  </si>
  <si>
    <t>Zawór wielofunkcyjny, regulator ciśnienia różnicowego, AB-PM 80</t>
  </si>
  <si>
    <t>003Z1440</t>
  </si>
  <si>
    <t>Zawór wielofunkcyjny, regulator ciśnienia różnicowego, AB-PM 100</t>
  </si>
  <si>
    <t>003Z2121</t>
  </si>
  <si>
    <t>Zawór odcinający USV-M DN15</t>
  </si>
  <si>
    <t>003Z2122</t>
  </si>
  <si>
    <t>Zawór odcinający USV-M DN20</t>
  </si>
  <si>
    <t>003Z2123</t>
  </si>
  <si>
    <t>Zawór odcinający USV-M DN25</t>
  </si>
  <si>
    <t>003Z2124</t>
  </si>
  <si>
    <t>Zawór odcinający USV-M DN32</t>
  </si>
  <si>
    <t>003Z2125</t>
  </si>
  <si>
    <t>Zawór odcinający USV-M DN40</t>
  </si>
  <si>
    <t>003Z2153</t>
  </si>
  <si>
    <t>Zawór odcinający USV-M DN50</t>
  </si>
  <si>
    <t>003Z2131</t>
  </si>
  <si>
    <t>Ręczny zawór równoważący USV-I DN 15</t>
  </si>
  <si>
    <t>003Z2132</t>
  </si>
  <si>
    <t>Ręczny zawór równoważący USV-I DN 20</t>
  </si>
  <si>
    <t>003Z2133</t>
  </si>
  <si>
    <t>Ręczny zawór równoważący USV-I DN 25</t>
  </si>
  <si>
    <t>003Z2134</t>
  </si>
  <si>
    <t>Ręczny zawór równoważący USV-I DN 32</t>
  </si>
  <si>
    <t>003Z2135</t>
  </si>
  <si>
    <t>Ręczny zawór równoważący USV-I DN 40</t>
  </si>
  <si>
    <t>003Z2151</t>
  </si>
  <si>
    <t>Ręczny zawór równoważący USV-I DN 50</t>
  </si>
  <si>
    <t>003Z2156</t>
  </si>
  <si>
    <t>Człon regulacyjny PV DN 15</t>
  </si>
  <si>
    <t>003Z2157</t>
  </si>
  <si>
    <t>Człon regulacyjny PV DN 20</t>
  </si>
  <si>
    <t>003Z2158</t>
  </si>
  <si>
    <t>Człon regulacyjny PV DN 25</t>
  </si>
  <si>
    <t>003Z2159</t>
  </si>
  <si>
    <t>Człon regulacyjny PV DN 32</t>
  </si>
  <si>
    <t>013G3094</t>
  </si>
  <si>
    <t>Zawór termostatyczny RA-C 15</t>
  </si>
  <si>
    <t>013G3096</t>
  </si>
  <si>
    <t>Zawór termostatyczny RA-C 20</t>
  </si>
  <si>
    <t>082F1071</t>
  </si>
  <si>
    <t xml:space="preserve">Adapter RA do siłownika ABNM A5 </t>
  </si>
  <si>
    <t>003Z4000</t>
  </si>
  <si>
    <t>Ręczny zawór równoważący LENO MSV-BD DN 15LF</t>
  </si>
  <si>
    <t>003Z4001</t>
  </si>
  <si>
    <t>Ręczny zawór równoważący LENO MSV-BD DN 15</t>
  </si>
  <si>
    <t>003Z4002</t>
  </si>
  <si>
    <t>Ręczny zawór równoważący LENOMSV-BD DN 20</t>
  </si>
  <si>
    <t>003Z4003</t>
  </si>
  <si>
    <t>Ręczny zawór równoważący LENOMSV-BD DN 25</t>
  </si>
  <si>
    <t>003Z4004</t>
  </si>
  <si>
    <t>Ręczny zawór równoważący LENO MSV-BD DN 32</t>
  </si>
  <si>
    <t>003Z4005</t>
  </si>
  <si>
    <t>Ręczny zawór równoważący LENO MSV-BD DN 40</t>
  </si>
  <si>
    <t>003Z4006</t>
  </si>
  <si>
    <t>Ręczny zawór równoważący LENO MSV-BD DN 50</t>
  </si>
  <si>
    <t>003Z4100</t>
  </si>
  <si>
    <t>Ręczny zawór równoważący LENO MSV-BD DN15LF g. zewn</t>
  </si>
  <si>
    <t>003Z4101</t>
  </si>
  <si>
    <t>Ręczny zawór równoważący LENO MSV-BD DN 15 g. zewn</t>
  </si>
  <si>
    <t>003Z4102</t>
  </si>
  <si>
    <t>Ręczny zawór równoważący LENO MSV-BD DN20 g. zewn</t>
  </si>
  <si>
    <t>003Z7000</t>
  </si>
  <si>
    <t>Ręczny zawór równoważący LENO MSV-D DN 15LF</t>
  </si>
  <si>
    <t>NOWOŚĆ! Zastępuje MSV-B DN15 LF 003Z4030</t>
  </si>
  <si>
    <t>003Z7001</t>
  </si>
  <si>
    <t>Ręczny zawór równoważący LENO MSV-D DN 15</t>
  </si>
  <si>
    <t>NOWOŚĆ! Zastępuje MSV-B DN15 003Z4031</t>
  </si>
  <si>
    <t>003Z7002</t>
  </si>
  <si>
    <t>Ręczny zawór równoważący LENO MSV-D DN 20</t>
  </si>
  <si>
    <t>NOWOŚĆ! Zastępuje MSV-B DN20 003Z4032</t>
  </si>
  <si>
    <t>003Z7003</t>
  </si>
  <si>
    <t>Ręczny zawór równoważący LENO MSV-D DN 25</t>
  </si>
  <si>
    <t>NOWOŚĆ! Zastępuje MSV-B DN25 003Z4033</t>
  </si>
  <si>
    <t>003Z7004</t>
  </si>
  <si>
    <t>Ręczny zawór równoważący LENO MSV-D DN 32</t>
  </si>
  <si>
    <t>NOWOŚĆ! Zastępuje MSV-B DN32 003Z4034</t>
  </si>
  <si>
    <t>003Z7005</t>
  </si>
  <si>
    <t>Ręczny zawór równoważący LENO MSV-D DN 40</t>
  </si>
  <si>
    <t>NOWOŚĆ! Zastępuje MSV-B DN40 003Z4035</t>
  </si>
  <si>
    <t>003Z7006</t>
  </si>
  <si>
    <t>Ręczny zawór równoważący LENO MSV-D DN 50</t>
  </si>
  <si>
    <t>NOWOŚĆ! Zastępuje MSV-B DN50 003Z4036</t>
  </si>
  <si>
    <t>003Z4020</t>
  </si>
  <si>
    <t>Ręczny zawór równoważący LENO MSV-O DN 15LF</t>
  </si>
  <si>
    <t>003Z4021</t>
  </si>
  <si>
    <t>Ręczny zawór równoważący LENO MSV-O DN 15</t>
  </si>
  <si>
    <t>003Z4022</t>
  </si>
  <si>
    <t>Ręczny zawór równoważący LENO MSV-O DN 20</t>
  </si>
  <si>
    <t>003Z4023</t>
  </si>
  <si>
    <t>Ręczny zawór równoważący LENO MSV-O DN 25</t>
  </si>
  <si>
    <t>003Z4024</t>
  </si>
  <si>
    <t>Ręczny zawór równoważący LENO MSV-O DN 32</t>
  </si>
  <si>
    <t>003Z4025</t>
  </si>
  <si>
    <t>Ręczny zawór równoważący LENO MSV-O DN 40</t>
  </si>
  <si>
    <t>003Z4026</t>
  </si>
  <si>
    <t>Ręczny zawór równoważący LENO MSV-O DN 50</t>
  </si>
  <si>
    <t>003Z4011</t>
  </si>
  <si>
    <t>Zawór odcinający LENO™ MSV-S DN15</t>
  </si>
  <si>
    <t>003Z4012</t>
  </si>
  <si>
    <t>Zawór odcinający LENO™ MSV-S DN20</t>
  </si>
  <si>
    <t>003Z4013</t>
  </si>
  <si>
    <t>Zawór odcinający LENO™ MSV-S DN25</t>
  </si>
  <si>
    <t>003Z4014</t>
  </si>
  <si>
    <t>Zawór odcinający LENO™ MSV-S DN32</t>
  </si>
  <si>
    <t>003Z4015</t>
  </si>
  <si>
    <t>Zawór odcinający LENO™ MSV-S DN40</t>
  </si>
  <si>
    <t>003Z4016</t>
  </si>
  <si>
    <t>Zawór odcinający LENO™ MSV-SDN50</t>
  </si>
  <si>
    <t>003Z4111</t>
  </si>
  <si>
    <t>Zawór odcinający LENO™ MSV-S DN15 g. zewn.</t>
  </si>
  <si>
    <t>003Z4112</t>
  </si>
  <si>
    <t>Zawór odcinający LENO™ MSV-S DN20 g. zewn.</t>
  </si>
  <si>
    <t>003Z1085</t>
  </si>
  <si>
    <t>Ręczny zawór równoważący MSV-F2 15</t>
  </si>
  <si>
    <t>003Z1086</t>
  </si>
  <si>
    <t>Ręczny zawór równoważący MSV-F2 20</t>
  </si>
  <si>
    <t>003Z1087</t>
  </si>
  <si>
    <t>Ręczny zawór równoważący MSV-F2 25</t>
  </si>
  <si>
    <t>003Z1088</t>
  </si>
  <si>
    <t>Ręczny zawór równoważący MSV-F2 32</t>
  </si>
  <si>
    <t>003Z1089</t>
  </si>
  <si>
    <t>Ręczny zawór równoważący MSV-F2 40</t>
  </si>
  <si>
    <t>003Z1061</t>
  </si>
  <si>
    <t>Ręczny zawór równoważący MSV-F2 50</t>
  </si>
  <si>
    <t>003Z1062</t>
  </si>
  <si>
    <t>Ręczny zawór równoważący MSV-F2 65</t>
  </si>
  <si>
    <t>003Z1063</t>
  </si>
  <si>
    <t>Ręczny zawór równoważący MSV-F2 80</t>
  </si>
  <si>
    <t>003Z1064</t>
  </si>
  <si>
    <t>Ręczny zawór równoważący MSV-F2 100</t>
  </si>
  <si>
    <t>003Z1065</t>
  </si>
  <si>
    <t>Ręczny zawór równoważący MSV-F2 125</t>
  </si>
  <si>
    <t>003Z1066</t>
  </si>
  <si>
    <t>Ręczny zawór równoważący MSV-F2 150</t>
  </si>
  <si>
    <t>003Z1140</t>
  </si>
  <si>
    <t>Ręczny zawór równoważący MSV-F2 200</t>
  </si>
  <si>
    <t>NOWOŚĆ! Zastępuje 003Z1067</t>
  </si>
  <si>
    <t>003Z1141</t>
  </si>
  <si>
    <t>Ręczny zawór równoważący MSV-F2 250</t>
  </si>
  <si>
    <t>NOWOŚĆ! Zastępuje 003Z1068</t>
  </si>
  <si>
    <t>003Z1142</t>
  </si>
  <si>
    <t>Ręczny zawór równoważący MSV-F2 300</t>
  </si>
  <si>
    <t>NOWOŚĆ! Zastępuje 003Z1069</t>
  </si>
  <si>
    <t>003Z1143</t>
  </si>
  <si>
    <t>Ręczny zawór równoważący MSV-F2 350</t>
  </si>
  <si>
    <t>NOWOŚĆ! Zastępuje 003Z1090</t>
  </si>
  <si>
    <t>003Z1144</t>
  </si>
  <si>
    <t>Ręczny zawór równoważący MSV-F2 400</t>
  </si>
  <si>
    <t>NOWOŚĆ! Zastępuje 003Z1091</t>
  </si>
  <si>
    <t>003Z1092</t>
  </si>
  <si>
    <t>MSV-F2 DN15 w. measuring nipples (PN25)</t>
  </si>
  <si>
    <t>003Z1093</t>
  </si>
  <si>
    <t>MSV-F2 DN20 w. measuring nipples (PN25)</t>
  </si>
  <si>
    <t>003Z1094</t>
  </si>
  <si>
    <t>MSV-F2 DN25 w. measuring nipples (PN25)</t>
  </si>
  <si>
    <t>003Z1095</t>
  </si>
  <si>
    <t>MSV-F2 DN32 w. measuring nipples (PN25)</t>
  </si>
  <si>
    <t>003Z1096</t>
  </si>
  <si>
    <t>MSV-F2 DN40 w. measuring nipples (PN25)</t>
  </si>
  <si>
    <t>003L8152</t>
  </si>
  <si>
    <t>Rurki impulsowe do ASV, AB-PM dł. 1,5 m</t>
  </si>
  <si>
    <t>003Z0690</t>
  </si>
  <si>
    <t>Rurki impulsowe do ASV, AB-PM dł. 2,5 m</t>
  </si>
  <si>
    <t>003Z0689</t>
  </si>
  <si>
    <t>Rurki impulsowe z tworzywa sztucznego (kpl 20 złączek i 15 m rurki)</t>
  </si>
  <si>
    <t>003L8175</t>
  </si>
  <si>
    <t>O-ring do rurki impulsowej do ASV - 10 szt.</t>
  </si>
  <si>
    <t>003L8141</t>
  </si>
  <si>
    <t>Kurek spustowy G 3/4 A.</t>
  </si>
  <si>
    <t>003Z0109</t>
  </si>
  <si>
    <t>Złączka do rurki impulsowej G3/4"-G1/16", do zaworow ASV, AB-PM</t>
  </si>
  <si>
    <t>003L8174</t>
  </si>
  <si>
    <t>Zaślepka do ASV - 10 szt.</t>
  </si>
  <si>
    <t>003Z0691</t>
  </si>
  <si>
    <t>Adapter do dużych średnic zaworów ASV-PV i zaworów MSV-F2</t>
  </si>
  <si>
    <t>003Z4652</t>
  </si>
  <si>
    <t>Głowica wielofunkcyjna LENO™</t>
  </si>
  <si>
    <t>003Z7800</t>
  </si>
  <si>
    <t>Łupki izolacyjne z EPP do ASV-PV DN 15-20</t>
  </si>
  <si>
    <t>003Z7802</t>
  </si>
  <si>
    <t>Łupki izolacyjne z EPP do ASV-PV DN 25</t>
  </si>
  <si>
    <t>003Z7803</t>
  </si>
  <si>
    <t>Łupki izolacyjne z EPP do ASV-PV DN 32</t>
  </si>
  <si>
    <t>003Z7804</t>
  </si>
  <si>
    <t>Łupki izolacyjne z EPP do ASV-PV DN 40-50</t>
  </si>
  <si>
    <t>003Z0695</t>
  </si>
  <si>
    <t>Blokada wrzeciona do zaworu AB-QM DN40-100</t>
  </si>
  <si>
    <t>003Z0696</t>
  </si>
  <si>
    <t>Blokada wrzeciona do zaworu AB-QM DN125-150</t>
  </si>
  <si>
    <t>003Z0697</t>
  </si>
  <si>
    <t>Blokada wrzeciona do zaworu AB-QM DN200-250</t>
  </si>
  <si>
    <t>003Z8260</t>
  </si>
  <si>
    <t>PFM 1000 10bar</t>
  </si>
  <si>
    <t>NOWOŚĆ! Zastępuje PFM5001 10bar. Cena na zapytanie</t>
  </si>
  <si>
    <t>003Z8261</t>
  </si>
  <si>
    <t>PFM 1000 20bar</t>
  </si>
  <si>
    <t>NOWOŚĆ! Zastępuje PFM5001 20bar. Cena na zapytanie</t>
  </si>
  <si>
    <t>003L8260</t>
  </si>
  <si>
    <t>PFM100 - urządzenie cyfrowe do pomiaru ciśnienia różnicowego, 0-1,0bar</t>
  </si>
  <si>
    <t>003Z4515</t>
  </si>
  <si>
    <t>Zawór termostatyczny do c.w.u. MTCV DN15</t>
  </si>
  <si>
    <t>003Z4520</t>
  </si>
  <si>
    <t>Zawór termostatyczny do c.w.u. MTCV DN20</t>
  </si>
  <si>
    <t>003Z1037</t>
  </si>
  <si>
    <t>Złączki montażowe do MTCV DN15</t>
  </si>
  <si>
    <t>003Z1038</t>
  </si>
  <si>
    <t>Złączki montażowe do MTCV DN20</t>
  </si>
  <si>
    <t>003Z2021</t>
  </si>
  <si>
    <t>Moduł dezynfekcyjny - B do MTCV</t>
  </si>
  <si>
    <t>003Z1023</t>
  </si>
  <si>
    <t>Termometr do MTCV</t>
  </si>
  <si>
    <t>003Z3851</t>
  </si>
  <si>
    <t>Sterownik procesu dezynfekcji CCR2+ (20 i/o)</t>
  </si>
  <si>
    <t>003Z3852</t>
  </si>
  <si>
    <t>CCR+ jednostka podrzędna (rozszerzenie o 16 i/o)</t>
  </si>
  <si>
    <t>003Z1043</t>
  </si>
  <si>
    <t>Zestaw: TWA-A(NC) + ESMB 24V</t>
  </si>
  <si>
    <t>003Z1045</t>
  </si>
  <si>
    <t>ESMB z uchwytem</t>
  </si>
  <si>
    <t>003Z1022</t>
  </si>
  <si>
    <t>Adapter MTCV do TWA-A</t>
  </si>
  <si>
    <t>003Z1024</t>
  </si>
  <si>
    <t>Uchwyt do ESMB Pt 1000</t>
  </si>
  <si>
    <t>003Z3145</t>
  </si>
  <si>
    <t>TVM-W DN20</t>
  </si>
  <si>
    <t>003Z3146</t>
  </si>
  <si>
    <t>TVM-W DN25</t>
  </si>
  <si>
    <t>003Z3134</t>
  </si>
  <si>
    <t>złączki do TVM-W, 3 szt. DN20</t>
  </si>
  <si>
    <t>003Z3135</t>
  </si>
  <si>
    <t>złączki do TVM-W, 3 szt. DN25</t>
  </si>
  <si>
    <t>003Z1120</t>
  </si>
  <si>
    <t>Zawór mieszający TVM-H DN20</t>
  </si>
  <si>
    <t>003Z1127</t>
  </si>
  <si>
    <t>Zawór mieszający TVM-H DN25</t>
  </si>
  <si>
    <t>003Z1130</t>
  </si>
  <si>
    <t>Zawory zwrotne do TVM-H DN20 (2 szt.)</t>
  </si>
  <si>
    <t>003Z1031</t>
  </si>
  <si>
    <t>Złączki montażowe do zaworów TVM-H  G1xRp1/2</t>
  </si>
  <si>
    <t>003Z1032</t>
  </si>
  <si>
    <t>Złączki montażowe do zaworów TVM-H  G1xRp3/4</t>
  </si>
  <si>
    <t>088H3110</t>
  </si>
  <si>
    <t xml:space="preserve">Siłownik termiczny TWA-A NC 24V 1,2 m </t>
  </si>
  <si>
    <t>PL34</t>
  </si>
  <si>
    <t>088H3112</t>
  </si>
  <si>
    <t xml:space="preserve">Siłownik termiczny TWA-A NC 230V 1,2m </t>
  </si>
  <si>
    <t>088U1141</t>
  </si>
  <si>
    <t>Danfoss Icon - Regulator nadrzędny 24V - 10 wyjść</t>
  </si>
  <si>
    <t>088U1142</t>
  </si>
  <si>
    <t>Danfoss Icon - Regulator nadrzędny 24V - 15 wyjść</t>
  </si>
  <si>
    <t>088U1050</t>
  </si>
  <si>
    <t>Danfoss Icon , termostat podtynkowy 24V przewodowy z wyświetlaczem</t>
  </si>
  <si>
    <t>088U1055</t>
  </si>
  <si>
    <t>Danfoss Icon , termostat natynkowy 24V przewodowy z wyświetlaczem</t>
  </si>
  <si>
    <t>088U1080</t>
  </si>
  <si>
    <t>Danfoss Icon , termostat natynkowy 24V bezprzewodowy z pokrętłem</t>
  </si>
  <si>
    <t>088U1081</t>
  </si>
  <si>
    <t>Danfoss Icon , termostat natynkowy 24V bezprzewodowy z wyświetlaczem</t>
  </si>
  <si>
    <t>088U1082</t>
  </si>
  <si>
    <t>Danfoss Icon , termostat natynkowy 24V bezprzewodowy z wyświetlaczem, z czujnikiem podłogowym na podczerwień</t>
  </si>
  <si>
    <t>088U2100</t>
  </si>
  <si>
    <t>Icon² MC, Regulator nadrzędny, wersja podstawowa, 15 wyjść</t>
  </si>
  <si>
    <t>5715162299982</t>
  </si>
  <si>
    <t>088U2110</t>
  </si>
  <si>
    <t>Icon² MC, Regulator nadrzędny, wersja zaawansowana, 15 wyjść</t>
  </si>
  <si>
    <t>5715162300152</t>
  </si>
  <si>
    <t>088U2120</t>
  </si>
  <si>
    <t>Termostat bezprzewodowy Icon² Sensor, bez wyświetlacza</t>
  </si>
  <si>
    <t>5715162300244</t>
  </si>
  <si>
    <t>088U2121</t>
  </si>
  <si>
    <t>Termostat bezprzewodowy Icon² RT, z wyświetlaczem</t>
  </si>
  <si>
    <t>5715162300268</t>
  </si>
  <si>
    <t>088U2122</t>
  </si>
  <si>
    <t>Termostat bezprzewodowy Icon² Featured RT, z wyświetlaczem i  czujnikiem temperatury podłogi na podczerwień (IR)</t>
  </si>
  <si>
    <t>5715162300282</t>
  </si>
  <si>
    <t>088U2125</t>
  </si>
  <si>
    <t>Termostat przwodowy Icon² 24V RT, z wyświetlaczem, podtynkowy 80x80</t>
  </si>
  <si>
    <t>5715162300305</t>
  </si>
  <si>
    <t>088U2128</t>
  </si>
  <si>
    <t>Termostat przewodowy Icon² 24V RT, z wyświetlaczem, natynkowy</t>
  </si>
  <si>
    <t>5715162300367</t>
  </si>
  <si>
    <t>088U2140</t>
  </si>
  <si>
    <t>Moduł konwersyjny Icon² 24V TWA  do regulatora nadrzędnego</t>
  </si>
  <si>
    <t>5715162300381</t>
  </si>
  <si>
    <t>088U2141</t>
  </si>
  <si>
    <t>Icon² Antena zewnętrzna</t>
  </si>
  <si>
    <t>5715162300404</t>
  </si>
  <si>
    <t>088U1100</t>
  </si>
  <si>
    <t>Expansion Moduł do systemu Danfoss Icon</t>
  </si>
  <si>
    <t>088U1101</t>
  </si>
  <si>
    <t>App Moduł do systemu Danfoss Icon</t>
  </si>
  <si>
    <t>088U1102</t>
  </si>
  <si>
    <t>Wzmacniacz do systemu Danfoss Icon</t>
  </si>
  <si>
    <t>088U1103</t>
  </si>
  <si>
    <t>Moduł radiowy do systemu Danfoss Icon</t>
  </si>
  <si>
    <t>088U1110</t>
  </si>
  <si>
    <t>Danfoss Icon czujnik temperatury podłogi (do termoststów na 24V i 230V)</t>
  </si>
  <si>
    <t>088U0251</t>
  </si>
  <si>
    <t>Czujnik punktu rosy CF-DS.</t>
  </si>
  <si>
    <t>088U1000</t>
  </si>
  <si>
    <t>Termostat Danfoss Icon Dial, 230V, montaż podtynkowy, 80x80</t>
  </si>
  <si>
    <t>088U1005</t>
  </si>
  <si>
    <t>Termostst Danfoss Icon Dial, 230V, montaż natynkowy 86x86</t>
  </si>
  <si>
    <t>088U1010</t>
  </si>
  <si>
    <t>Termostat Danfoss Icon Display, 230V, montaż podtynkowy, 80x80</t>
  </si>
  <si>
    <t>088U1015</t>
  </si>
  <si>
    <t>Termostat Danfoss Icon Display, 230V, montaż natynkowy, 86x86</t>
  </si>
  <si>
    <t>088U1020</t>
  </si>
  <si>
    <t>Termostst Danfoss Icon Prog., 230V, montaż podtynkowy, 80x80</t>
  </si>
  <si>
    <t>088U1025</t>
  </si>
  <si>
    <t>Termostst Danfoss Icon Prog., 230V, montaż natynkowy, 86x86</t>
  </si>
  <si>
    <t>003L1080</t>
  </si>
  <si>
    <t>Zestaw RTL Danfoss (Zawór FJVR 15 prosty + głowica FJVR 10-50°C biała)</t>
  </si>
  <si>
    <t>003L1081</t>
  </si>
  <si>
    <t>Zestaw RTL Danfoss (Zawór FJVR 15 kątowy + głowica FJVR 10-50°C biała)</t>
  </si>
  <si>
    <t>003L1000</t>
  </si>
  <si>
    <t>FHV-R zawór do ogrzewania podłogowego z rozetą, bez końcówki do spustu wody</t>
  </si>
  <si>
    <t>003L1050</t>
  </si>
  <si>
    <t>Rozeta biała do zaworu FHV-R</t>
  </si>
  <si>
    <t>003L1015</t>
  </si>
  <si>
    <t>FHV-R zawór do ogrzewania podłogowego, z końcówką do spustu wody.</t>
  </si>
  <si>
    <t>003L1053</t>
  </si>
  <si>
    <t>Rozeta chrom do zaworu FHV-R</t>
  </si>
  <si>
    <t>003L1001</t>
  </si>
  <si>
    <t>FHV-A zawór regulacyjny do ogrzewania podłogowego</t>
  </si>
  <si>
    <t>013G5081</t>
  </si>
  <si>
    <t>Regulator temperatury przepływu FTC</t>
  </si>
  <si>
    <t>088H3111</t>
  </si>
  <si>
    <t xml:space="preserve">Siłownik termiczny TWA-A NO 24V 1,2m </t>
  </si>
  <si>
    <t>088H3113</t>
  </si>
  <si>
    <t xml:space="preserve">Siłownik termiczny TWA-A NO 230V 1,2m </t>
  </si>
  <si>
    <t>088H3114</t>
  </si>
  <si>
    <t>Siłownik termiczny TWA-A NC/S, 24V</t>
  </si>
  <si>
    <t>088H3140</t>
  </si>
  <si>
    <t>Siłownik termiczny TWA-K NC, 24V</t>
  </si>
  <si>
    <t>088H3141</t>
  </si>
  <si>
    <t>Siłownik termiczny TWA-K NO, 24V</t>
  </si>
  <si>
    <t>088H3142</t>
  </si>
  <si>
    <t>Siłownik termiczny TWA-K NC, 230V</t>
  </si>
  <si>
    <t>088H3143</t>
  </si>
  <si>
    <t>Siłownik termiczny TWA-K NO, 230V</t>
  </si>
  <si>
    <t>193B2147</t>
  </si>
  <si>
    <t>Siłownik termiczny ABN-FBH 230V NC</t>
  </si>
  <si>
    <t>193B2148</t>
  </si>
  <si>
    <t>Siłownik termiczny ABN-FBH 24V NC</t>
  </si>
  <si>
    <t>193B2149</t>
  </si>
  <si>
    <t>Siłownik termiczny ABN-FBH 230V NO</t>
  </si>
  <si>
    <t>193B2150</t>
  </si>
  <si>
    <t>Siłownik termiczny ABN-FBH 24V NO</t>
  </si>
  <si>
    <t>193B2005</t>
  </si>
  <si>
    <t>Adapter do siłownika ABN-FBH Danfoss RA</t>
  </si>
  <si>
    <t>193B2021</t>
  </si>
  <si>
    <t>Adapter do siłownika ABN-FBH M30x1,5</t>
  </si>
  <si>
    <t>088U0502</t>
  </si>
  <si>
    <t>Komplet belek 2 obwody</t>
  </si>
  <si>
    <t>088U0503</t>
  </si>
  <si>
    <t>Komplet belek 3 obwody</t>
  </si>
  <si>
    <t>088U0504</t>
  </si>
  <si>
    <t>Komplet belek 4 obwody</t>
  </si>
  <si>
    <t>088U0505</t>
  </si>
  <si>
    <t>Komplet belek 5 obwodów</t>
  </si>
  <si>
    <t>088U0506</t>
  </si>
  <si>
    <t>Komplet belek 6 obwodów</t>
  </si>
  <si>
    <t>088U0507</t>
  </si>
  <si>
    <t>Komplet belek 7 obwodów</t>
  </si>
  <si>
    <t>088U0508</t>
  </si>
  <si>
    <t>Komplet belek 8 obwodów</t>
  </si>
  <si>
    <t>088U0509</t>
  </si>
  <si>
    <t>Komplet belek 9 obwodów</t>
  </si>
  <si>
    <t>088U0510</t>
  </si>
  <si>
    <t>Komplet belek 10 obwodów</t>
  </si>
  <si>
    <t>088U0511</t>
  </si>
  <si>
    <t>Komplet belek 11 obwodów</t>
  </si>
  <si>
    <t>088U0512</t>
  </si>
  <si>
    <t>Komplet belek 12 obwodów</t>
  </si>
  <si>
    <t>088U0522</t>
  </si>
  <si>
    <t>Komplet belek z rotametrami 2 obwody</t>
  </si>
  <si>
    <t>088U0523</t>
  </si>
  <si>
    <t>Komplet belek z rotametrami 3 obwody</t>
  </si>
  <si>
    <t>088U0524</t>
  </si>
  <si>
    <t>Komplet belek z rotametrami 4 obwody</t>
  </si>
  <si>
    <t>088U0525</t>
  </si>
  <si>
    <t>Komplet belek z rotametrami 5 obwodów</t>
  </si>
  <si>
    <t>088U0526</t>
  </si>
  <si>
    <t>Komplet belek z rotametrami 6 obwodów</t>
  </si>
  <si>
    <t>088U0527</t>
  </si>
  <si>
    <t>Komplet belek z rotametrami 7 obwodów</t>
  </si>
  <si>
    <t>088U0528</t>
  </si>
  <si>
    <t>Komplet belek z rotametrami 8 obwodów</t>
  </si>
  <si>
    <t>088U0529</t>
  </si>
  <si>
    <t>Komplet belek z rotametrami 9 obwodów</t>
  </si>
  <si>
    <t>088U0530</t>
  </si>
  <si>
    <t>Komplet belek z rotametrami 10 obwodów</t>
  </si>
  <si>
    <t>088U0531</t>
  </si>
  <si>
    <t>Komplet belek z rotametrami 11 obwodów</t>
  </si>
  <si>
    <t>088U0532</t>
  </si>
  <si>
    <t>Komplet belek z rotametrami 12 obwodów</t>
  </si>
  <si>
    <t>088U0785</t>
  </si>
  <si>
    <t>Końcówka z  odpowietrznikiem automatycznym</t>
  </si>
  <si>
    <t>088U0786</t>
  </si>
  <si>
    <t>Końcówka z odpowietrznikiem manualnym</t>
  </si>
  <si>
    <t>088U0582</t>
  </si>
  <si>
    <t>Korek z gwintem zewnętrznym do rozdzielacza</t>
  </si>
  <si>
    <t>088U0583</t>
  </si>
  <si>
    <t>Nypel do łączenia belek (komplet - 2szt.)</t>
  </si>
  <si>
    <t>088U0584</t>
  </si>
  <si>
    <t>Redukcja do rozdzielacza</t>
  </si>
  <si>
    <t>088U0585</t>
  </si>
  <si>
    <t>Uchwyty do rozdzielacza (komplet 2szt.)</t>
  </si>
  <si>
    <t>088U0822</t>
  </si>
  <si>
    <t>Zawór kulowy z gniazdem na termometr - (komplet 2szt.)</t>
  </si>
  <si>
    <t>088U0029</t>
  </si>
  <si>
    <t>Termometr  0-60°C 35</t>
  </si>
  <si>
    <t>088U0093</t>
  </si>
  <si>
    <t>Grupa pompowa mieszająca FHM-C5 (pompa UPS 15-40)</t>
  </si>
  <si>
    <t>088U0096</t>
  </si>
  <si>
    <t>Grupa pompowa mieszająca FHM-C6 (pompa UPS 15-60)</t>
  </si>
  <si>
    <t>088U0094</t>
  </si>
  <si>
    <t>Grupa pompowa mieszająca FHM-C1 (pompa UPM3)</t>
  </si>
  <si>
    <t>088X0952</t>
  </si>
  <si>
    <t>Rura PE-Xa 16x2mm, krąg 240mb</t>
  </si>
  <si>
    <t>mb</t>
  </si>
  <si>
    <t>088X0953</t>
  </si>
  <si>
    <t>Rura PE-Xa 16x2mm, krąg 600mb</t>
  </si>
  <si>
    <t>088X0072</t>
  </si>
  <si>
    <t>Panel izolacyjny z folią Basic™ 30 mm</t>
  </si>
  <si>
    <t>088X0073</t>
  </si>
  <si>
    <t>Panel izolacyjny z folią Basic™ 20 mm</t>
  </si>
  <si>
    <t>088X0065</t>
  </si>
  <si>
    <t>Dylatacja obwodowa Basic, opakowanie 50mb</t>
  </si>
  <si>
    <t>088X0058</t>
  </si>
  <si>
    <t>Kątownik ochronny do rury 16-20 mm,</t>
  </si>
  <si>
    <t>088X0062</t>
  </si>
  <si>
    <t>Klipsy Basic™ do rur 16 mm, opakowanie 300szt.</t>
  </si>
  <si>
    <t>088X0001</t>
  </si>
  <si>
    <t>Rura wielowarstwowa PE-RT/Alu/PE-RT 16x2mm, krąg 200mb</t>
  </si>
  <si>
    <t>088X0003</t>
  </si>
  <si>
    <t>Rura wielowarstwowa PE-RT/Alu/PE-RT 16x2mm, krąg 500mb</t>
  </si>
  <si>
    <t>088X0100</t>
  </si>
  <si>
    <t>Panel grzewczy SpeedUp™ CZ (rozstaw rur 250 mm)</t>
  </si>
  <si>
    <t>088X0101</t>
  </si>
  <si>
    <t>Panel grzewczy SpeedUp™ EZ (rozstaw rur 125 mm)</t>
  </si>
  <si>
    <t>088X0102</t>
  </si>
  <si>
    <t>Panel czołowy SpeedUp™ CZ (rozstaw rur 250 mm)</t>
  </si>
  <si>
    <t>088X0112</t>
  </si>
  <si>
    <t>Panel czołowy SpeedUp CZ, wersja z aluminium (rozstaw rur 250 mm)</t>
  </si>
  <si>
    <t>088X0103</t>
  </si>
  <si>
    <t>Panel czołowy SpeedUp™ EZ (rozstaw rur 125 mm)</t>
  </si>
  <si>
    <t>088X0113</t>
  </si>
  <si>
    <t>Panel czołowy SpeedUp EZ, wersja z aluminium (rozstaw rur 125 mm)</t>
  </si>
  <si>
    <t>088X0104</t>
  </si>
  <si>
    <t>Panel czołowy krzyżujący SpeedUp CO (przejście z rozstawu rur 125/250 mm lub 250/125 mm)</t>
  </si>
  <si>
    <t>088X0105</t>
  </si>
  <si>
    <t>Panel pusty SpeedUp™ BP</t>
  </si>
  <si>
    <t>088X0110</t>
  </si>
  <si>
    <t>Aluminiowa płyta grzewcza SpeedUp™</t>
  </si>
  <si>
    <t>088X0111</t>
  </si>
  <si>
    <t>Stalowa płyta nośna SpeedUp™</t>
  </si>
  <si>
    <t>088X0122</t>
  </si>
  <si>
    <t>Dylatacja obwodowa SpeedUp™, opakowanie 50mb</t>
  </si>
  <si>
    <t>088X0136</t>
  </si>
  <si>
    <t>Listwa wspornikowa przyścienna EPS [800x45x30mm]</t>
  </si>
  <si>
    <t>Zamówienia realizowane po 18szt.</t>
  </si>
  <si>
    <t>088X0020</t>
  </si>
  <si>
    <t>Złączka do rur PE-RT i wielowarstwowych PE-RT/Alu/PE-RT 16x16</t>
  </si>
  <si>
    <t>088X0021</t>
  </si>
  <si>
    <t>Złączka do rur PE-RT i wielowarstwowych PE-RT/Alu/PE-RT 20x20</t>
  </si>
  <si>
    <t>088X0612</t>
  </si>
  <si>
    <t>Wycinarka termiczna SpeedUp™</t>
  </si>
  <si>
    <t>014G2400</t>
  </si>
  <si>
    <t xml:space="preserve">Danfoss Ally™ Bramka </t>
  </si>
  <si>
    <t>PL61 eTRV</t>
  </si>
  <si>
    <t>014G2420</t>
  </si>
  <si>
    <t>Danfoss Ally™ Elektroniczny termostat grzejnikowy wersja B2B</t>
  </si>
  <si>
    <t>014G2460</t>
  </si>
  <si>
    <t>Danfoss Ally™ Elektroniczny termostat grzejnikowy wersja B2C</t>
  </si>
  <si>
    <t>014G2440</t>
  </si>
  <si>
    <t>Danfoss Ally™ Starter KIT - Bramka  &amp; Elektroniczny termostat grzejnikowy</t>
  </si>
  <si>
    <t>014G0200</t>
  </si>
  <si>
    <t>Danfoss Ally™ Protect RA - Element zabezpieczający przed manipulacją dla eTRV Ally™ i ECO™ z adapterem typu RA</t>
  </si>
  <si>
    <t>088U1130</t>
  </si>
  <si>
    <t xml:space="preserve">Danfoss Zigbee Moduł Icon™ </t>
  </si>
  <si>
    <t>088U1131</t>
  </si>
  <si>
    <t xml:space="preserve">Danfoss Zigbee Wzmacniacz sygnału </t>
  </si>
  <si>
    <t>014G1001</t>
  </si>
  <si>
    <t>Danfoss Eco BT RA&amp;M30</t>
  </si>
  <si>
    <t>014G0251</t>
  </si>
  <si>
    <t>Adapter do zaworów Danfoss RA-N do głowic Danfoss  Eco™, Danfoss Link™ Connect</t>
  </si>
  <si>
    <t>014G0252</t>
  </si>
  <si>
    <t>Adapter do zaworów M30x1,5 do głowic Danfoss  Eco™, Danfoss Link™ Connect</t>
  </si>
  <si>
    <t>014G0253</t>
  </si>
  <si>
    <t>Adapter do zaworów Danfoss RTD-N do głowic Danfoss  Eco™, Danfoss Link™ Connect</t>
  </si>
  <si>
    <t>014G0264</t>
  </si>
  <si>
    <t xml:space="preserve">Adapter do zaworów M28 do głowic Danfoss  Eco™, </t>
  </si>
  <si>
    <t>ZASTĘPUJE 014G0258</t>
  </si>
  <si>
    <t>014G2480</t>
  </si>
  <si>
    <t>Danfoss Ally Termostat pokojowy</t>
  </si>
  <si>
    <t xml:space="preserve">014G2479 </t>
  </si>
  <si>
    <t>Danfoss Ally™ BR - Przekaźnik kotła</t>
  </si>
  <si>
    <t>013G7915</t>
  </si>
  <si>
    <t>Zawór VHS-DV Prosty, regulacja na powrocie G1/2</t>
  </si>
  <si>
    <t>013G7916</t>
  </si>
  <si>
    <t>Zawór VHS-DV Kątowy, prawy, regulacja na powrocie G1/2</t>
  </si>
  <si>
    <t>013G7917</t>
  </si>
  <si>
    <t>Zawór VHS-DV Kątowy, lewy, regulacja na powrocie G1/2</t>
  </si>
  <si>
    <t>013G7876</t>
  </si>
  <si>
    <t>Zawór VHS-DV Prosty G1/2</t>
  </si>
  <si>
    <t>013G7877</t>
  </si>
  <si>
    <t>Zawór VHS-DV Kątowy, prawy G1/2</t>
  </si>
  <si>
    <t>013G7878</t>
  </si>
  <si>
    <t>Zawór VHS-DV Kątowy, lewy G1/2</t>
  </si>
  <si>
    <t>013G7879</t>
  </si>
  <si>
    <t>Zawór VHS-DV Prosty G3/4</t>
  </si>
  <si>
    <t>013G7880</t>
  </si>
  <si>
    <t>Zawór VHS-DV Kątowy, prawy G3/4</t>
  </si>
  <si>
    <t>013G7881</t>
  </si>
  <si>
    <t>Zawór VHS-DV Kątowy, lewy G3/4</t>
  </si>
  <si>
    <t>013G7980</t>
  </si>
  <si>
    <t>Wkład zaworowy, DV</t>
  </si>
  <si>
    <t>013G7950</t>
  </si>
  <si>
    <t>Maskownica VHS 1/2 w/prosta gł. po lewej RAL9016</t>
  </si>
  <si>
    <t>013G7954</t>
  </si>
  <si>
    <t>Maskownica VHS 1/2 w/prosta gł. po lewej Chrom</t>
  </si>
  <si>
    <t>013G7964</t>
  </si>
  <si>
    <t>Maskownica VHS 3/4 w/prosta gł. po lewej RAL9016</t>
  </si>
  <si>
    <t>013G7965</t>
  </si>
  <si>
    <t>Maskownica VHS 3/4 w/prosta gł. po lewej Chrom</t>
  </si>
  <si>
    <t>013G7956</t>
  </si>
  <si>
    <t>Maskownica VHS 1/2 w/prosta gł. po prawej RAL9016</t>
  </si>
  <si>
    <t>013G7963</t>
  </si>
  <si>
    <t>Maskownica VHS 1/2 w/prosta gł. po prawej Chrom</t>
  </si>
  <si>
    <t>013G7961</t>
  </si>
  <si>
    <t>Maskownica VHS 3/4 w/prosta gł. po prawej RAL9016</t>
  </si>
  <si>
    <t>013G7962</t>
  </si>
  <si>
    <t>Maskownica VHS 3/4 w/prosta gł. po prawej Chrom</t>
  </si>
  <si>
    <t>013G7966</t>
  </si>
  <si>
    <t>Maskownica VHS 1/2 w/kątowa gł. po lewej RAL9016</t>
  </si>
  <si>
    <t>013G7972</t>
  </si>
  <si>
    <t>Maskownica VHS 1/2 w/kątowa gł. po lewej Chrom</t>
  </si>
  <si>
    <t>013G7970</t>
  </si>
  <si>
    <t>Maskownica VHS 3/4 w/kątowa gł. po lewej RAL9016</t>
  </si>
  <si>
    <t>013G7971</t>
  </si>
  <si>
    <t>Maskownica VHS 3/4 w/kątowa gł. po lewej Chrom</t>
  </si>
  <si>
    <t>013G7973</t>
  </si>
  <si>
    <t>Maskownica VHS 1/2 w/kątowa gł. po prawej RAL9016</t>
  </si>
  <si>
    <t>013G7975</t>
  </si>
  <si>
    <t>Maskownica VHS 1/2 w/kątowa gł. po prawej Chrom</t>
  </si>
  <si>
    <t>013G7955</t>
  </si>
  <si>
    <t>Maskownica VHS 3/4 w/kątowa gł. po prawej RAL9016</t>
  </si>
  <si>
    <t>013G7968</t>
  </si>
  <si>
    <t>Maskownica VHS 3/4 w/kątowa gł. po prawej Chrom</t>
  </si>
  <si>
    <t>088H3216</t>
  </si>
  <si>
    <t>Siłownik termiczny Thermot  M30x1,5 24V NC</t>
  </si>
  <si>
    <t>088H3218</t>
  </si>
  <si>
    <t>Siłownik termiczny Thermot  M30x1,5 24V NO</t>
  </si>
  <si>
    <t>088H3220</t>
  </si>
  <si>
    <t>Siłownik termiczny Thermot  M30x1,5 230V NC</t>
  </si>
  <si>
    <t>088H3222</t>
  </si>
  <si>
    <t>Siłownik termiczny Thermot  M30x1,5 230V NO</t>
  </si>
  <si>
    <t>087N6461</t>
  </si>
  <si>
    <t>RET1001M V2</t>
  </si>
  <si>
    <t>087N6476</t>
  </si>
  <si>
    <t>RET2001M V2</t>
  </si>
  <si>
    <t>087N6477</t>
  </si>
  <si>
    <t>RET2001RF + RX1-S V2</t>
  </si>
  <si>
    <t>087N7775</t>
  </si>
  <si>
    <t>RX1-S Receiver V2</t>
  </si>
  <si>
    <t>087N6478</t>
  </si>
  <si>
    <t>RET2001OT V2</t>
  </si>
  <si>
    <t>087N7935</t>
  </si>
  <si>
    <t>TP5001M V2</t>
  </si>
  <si>
    <t>087N7936</t>
  </si>
  <si>
    <t>TP5001RF + RX1-S V2</t>
  </si>
  <si>
    <t>087N7858</t>
  </si>
  <si>
    <t>TPOne RF + RX1-S V2</t>
  </si>
  <si>
    <t>087N7884</t>
  </si>
  <si>
    <t>TS710 Single channel Timer V2</t>
  </si>
  <si>
    <t>087N7885</t>
  </si>
  <si>
    <t>FP720 Two channel programmer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</si>
</sst>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zł&quot;* #,##0.00_);_(&quot;zł&quot;* \(#,##0.00\);_(&quot;zł&quot;* &quot;-&quot;??_);_(@_)"/>
    <numFmt numFmtId="165" formatCode="#,##0.00\ &quot;zł&quot;"/>
    <numFmt numFmtId="166" formatCode="0.0%"/>
    <numFmt numFmtId="167" formatCode="###,000"/>
  </numFmts>
  <fonts count="47">
    <font>
      <sz val="11"/>
      <color theme="1"/>
      <name val="Myriad"/>
      <family val="2"/>
      <charset val="238"/>
    </font>
    <font>
      <sz val="11"/>
      <color theme="1"/>
      <name val="Minion Pro"/>
      <family val="2"/>
      <charset val="238"/>
    </font>
    <font>
      <sz val="11"/>
      <color theme="1"/>
      <name val="Minion Pro"/>
      <family val="2"/>
      <charset val="238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FF0000"/>
      <name val="Myriad Pro"/>
      <family val="2"/>
    </font>
    <font>
      <b/>
      <sz val="11"/>
      <color rgb="FF333399"/>
      <name val="Myriad Pro"/>
      <family val="2"/>
    </font>
    <font>
      <sz val="10"/>
      <name val="Myriad Pro"/>
      <family val="2"/>
    </font>
    <font>
      <b/>
      <sz val="10"/>
      <color indexed="56"/>
      <name val="Verdana"/>
      <family val="2"/>
    </font>
    <font>
      <sz val="8"/>
      <name val="Arial"/>
      <family val="2"/>
    </font>
    <font>
      <sz val="11"/>
      <color theme="1"/>
      <name val="Myriad"/>
      <family val="2"/>
    </font>
    <font>
      <sz val="11"/>
      <color theme="0"/>
      <name val="Myriad"/>
      <family val="2"/>
    </font>
    <font>
      <sz val="11"/>
      <color rgb="FF9C0006"/>
      <name val="Myriad"/>
      <family val="2"/>
    </font>
    <font>
      <b/>
      <sz val="11"/>
      <color rgb="FFFA7D00"/>
      <name val="Myriad"/>
      <family val="2"/>
    </font>
    <font>
      <b/>
      <sz val="11"/>
      <color theme="0"/>
      <name val="Myriad"/>
      <family val="2"/>
    </font>
    <font>
      <i/>
      <sz val="11"/>
      <color rgb="FF7F7F7F"/>
      <name val="Myriad"/>
      <family val="2"/>
    </font>
    <font>
      <sz val="11"/>
      <color rgb="FF006100"/>
      <name val="Myriad"/>
      <family val="2"/>
    </font>
    <font>
      <b/>
      <sz val="15"/>
      <color theme="3"/>
      <name val="Myriad"/>
      <family val="2"/>
    </font>
    <font>
      <b/>
      <sz val="13"/>
      <color theme="3"/>
      <name val="Myriad"/>
      <family val="2"/>
    </font>
    <font>
      <b/>
      <sz val="11"/>
      <color theme="3"/>
      <name val="Myriad"/>
      <family val="2"/>
    </font>
    <font>
      <sz val="11"/>
      <color rgb="FF3F3F76"/>
      <name val="Myriad"/>
      <family val="2"/>
    </font>
    <font>
      <sz val="11"/>
      <color rgb="FFFA7D00"/>
      <name val="Myriad"/>
      <family val="2"/>
    </font>
    <font>
      <sz val="11"/>
      <color rgb="FF9C6500"/>
      <name val="Myriad"/>
      <family val="2"/>
    </font>
    <font>
      <b/>
      <sz val="11"/>
      <color rgb="FF3F3F3F"/>
      <name val="Myriad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Myriad"/>
      <family val="2"/>
    </font>
    <font>
      <sz val="11"/>
      <color rgb="FFFF0000"/>
      <name val="Myriad"/>
      <family val="2"/>
    </font>
    <font>
      <sz val="11"/>
      <color theme="1"/>
      <name val="Minion Pro"/>
      <family val="2"/>
    </font>
    <font>
      <b/>
      <sz val="11"/>
      <color theme="3"/>
      <name val="Minion Pro"/>
      <family val="2"/>
    </font>
    <font>
      <sz val="18"/>
      <color indexed="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99"/>
      <name val="Calibri"/>
      <family val="2"/>
      <charset val="238"/>
      <scheme val="minor"/>
    </font>
    <font>
      <sz val="8"/>
      <name val="Myriad"/>
      <family val="2"/>
      <charset val="238"/>
    </font>
    <font>
      <sz val="10"/>
      <color theme="1"/>
      <name val="Arial Nova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theme="1"/>
      <name val="Myriad"/>
      <family val="2"/>
      <charset val="238"/>
    </font>
    <font>
      <b/>
      <sz val="11"/>
      <name val="Calibri"/>
      <family val="2"/>
      <charset val="238"/>
      <scheme val="minor"/>
    </font>
    <font>
      <sz val="11"/>
      <name val="Myriad Pro"/>
      <family val="2"/>
      <charset val="238"/>
    </font>
    <font>
      <b/>
      <sz val="8"/>
      <color rgb="FF1F497D"/>
      <name val="Verdana"/>
      <family val="2"/>
      <charset val="238"/>
    </font>
    <font>
      <sz val="8"/>
      <color rgb="FF1F497D"/>
      <name val="Verdana"/>
      <family val="2"/>
      <charset val="238"/>
    </font>
    <font>
      <sz val="8"/>
      <color rgb="FF1F497D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14996795556505021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0" tint="-0.14996795556505021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9">
    <xf numFmtId="0" fontId="0" fillId="0" borderId="0"/>
    <xf numFmtId="0" fontId="7" fillId="0" borderId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5" borderId="0" applyNumberFormat="0" applyBorder="0" applyAlignment="0" applyProtection="0"/>
    <xf numFmtId="0" fontId="13" fillId="8" borderId="8" applyNumberFormat="0" applyAlignment="0" applyProtection="0"/>
    <xf numFmtId="0" fontId="14" fillId="9" borderId="11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1" fillId="0" borderId="10" applyNumberFormat="0" applyFill="0" applyAlignment="0" applyProtection="0"/>
    <xf numFmtId="0" fontId="22" fillId="6" borderId="0" applyNumberFormat="0" applyBorder="0" applyAlignment="0" applyProtection="0"/>
    <xf numFmtId="0" fontId="10" fillId="0" borderId="0"/>
    <xf numFmtId="0" fontId="10" fillId="10" borderId="12" applyNumberFormat="0" applyFont="0" applyAlignment="0" applyProtection="0"/>
    <xf numFmtId="0" fontId="23" fillId="8" borderId="9" applyNumberFormat="0" applyAlignment="0" applyProtection="0"/>
    <xf numFmtId="4" fontId="8" fillId="36" borderId="14" applyNumberFormat="0" applyProtection="0">
      <alignment horizontal="left" vertical="center" indent="1"/>
    </xf>
    <xf numFmtId="4" fontId="9" fillId="35" borderId="15" applyNumberFormat="0" applyProtection="0">
      <alignment horizontal="left" vertical="center" indent="1"/>
    </xf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8" fillId="0" borderId="7" applyNumberFormat="0" applyFill="0" applyAlignment="0" applyProtection="0"/>
    <xf numFmtId="9" fontId="41" fillId="0" borderId="0" applyFont="0" applyFill="0" applyBorder="0" applyAlignment="0" applyProtection="0"/>
    <xf numFmtId="0" fontId="41" fillId="0" borderId="0"/>
    <xf numFmtId="9" fontId="27" fillId="0" borderId="0" applyFont="0" applyFill="0" applyBorder="0" applyAlignment="0" applyProtection="0"/>
    <xf numFmtId="0" fontId="44" fillId="37" borderId="16" applyNumberFormat="0" applyAlignment="0" applyProtection="0">
      <alignment horizontal="left" vertical="center" indent="1"/>
    </xf>
    <xf numFmtId="167" fontId="45" fillId="38" borderId="16" applyNumberFormat="0" applyAlignment="0" applyProtection="0">
      <alignment horizontal="left" vertical="center" indent="1"/>
    </xf>
    <xf numFmtId="0" fontId="2" fillId="0" borderId="0"/>
    <xf numFmtId="167" fontId="45" fillId="0" borderId="17" applyNumberFormat="0" applyProtection="0">
      <alignment horizontal="right" vertical="center"/>
    </xf>
    <xf numFmtId="0" fontId="2" fillId="0" borderId="0"/>
    <xf numFmtId="0" fontId="1" fillId="0" borderId="0"/>
    <xf numFmtId="167" fontId="46" fillId="38" borderId="16" applyNumberFormat="0" applyAlignment="0" applyProtection="0">
      <alignment horizontal="left" vertical="center" indent="1"/>
    </xf>
    <xf numFmtId="43" fontId="2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65" fontId="33" fillId="3" borderId="1" xfId="0" applyNumberFormat="1" applyFont="1" applyFill="1" applyBorder="1" applyAlignment="1">
      <alignment horizontal="center" vertical="center" wrapText="1"/>
    </xf>
    <xf numFmtId="1" fontId="32" fillId="2" borderId="1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1" fontId="34" fillId="0" borderId="1" xfId="0" applyNumberFormat="1" applyFont="1" applyBorder="1" applyAlignment="1">
      <alignment horizontal="center" vertical="center"/>
    </xf>
    <xf numFmtId="1" fontId="34" fillId="0" borderId="0" xfId="0" applyNumberFormat="1" applyFont="1"/>
    <xf numFmtId="1" fontId="34" fillId="0" borderId="0" xfId="0" applyNumberFormat="1" applyFont="1" applyAlignment="1">
      <alignment horizontal="right"/>
    </xf>
    <xf numFmtId="0" fontId="34" fillId="0" borderId="0" xfId="0" applyFont="1" applyAlignment="1">
      <alignment horizontal="center"/>
    </xf>
    <xf numFmtId="165" fontId="33" fillId="0" borderId="0" xfId="0" applyNumberFormat="1" applyFont="1" applyAlignment="1">
      <alignment horizontal="right"/>
    </xf>
    <xf numFmtId="0" fontId="37" fillId="0" borderId="0" xfId="0" applyFont="1"/>
    <xf numFmtId="0" fontId="38" fillId="0" borderId="0" xfId="0" applyFont="1"/>
    <xf numFmtId="0" fontId="40" fillId="2" borderId="1" xfId="0" applyFont="1" applyFill="1" applyBorder="1" applyAlignment="1">
      <alignment horizontal="center" vertical="center" wrapText="1"/>
    </xf>
    <xf numFmtId="165" fontId="40" fillId="0" borderId="1" xfId="0" applyNumberFormat="1" applyFont="1" applyBorder="1" applyAlignment="1">
      <alignment horizontal="right" vertical="center"/>
    </xf>
    <xf numFmtId="165" fontId="40" fillId="0" borderId="1" xfId="0" quotePrefix="1" applyNumberFormat="1" applyFont="1" applyBorder="1" applyAlignment="1">
      <alignment horizontal="right" vertical="center"/>
    </xf>
    <xf numFmtId="0" fontId="39" fillId="0" borderId="0" xfId="0" applyFont="1"/>
    <xf numFmtId="0" fontId="34" fillId="0" borderId="0" xfId="0" applyFont="1" applyAlignment="1">
      <alignment horizontal="left" vertical="center"/>
    </xf>
    <xf numFmtId="0" fontId="3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wrapText="1"/>
    </xf>
    <xf numFmtId="166" fontId="42" fillId="2" borderId="1" xfId="48" applyNumberFormat="1" applyFont="1" applyFill="1" applyBorder="1" applyAlignment="1">
      <alignment horizontal="right" vertical="center" wrapText="1"/>
    </xf>
    <xf numFmtId="166" fontId="39" fillId="0" borderId="0" xfId="48" applyNumberFormat="1" applyFont="1" applyFill="1" applyAlignment="1">
      <alignment horizontal="right"/>
    </xf>
    <xf numFmtId="166" fontId="43" fillId="0" borderId="0" xfId="48" applyNumberFormat="1" applyFont="1" applyAlignment="1">
      <alignment horizontal="right" vertical="center"/>
    </xf>
    <xf numFmtId="49" fontId="34" fillId="0" borderId="0" xfId="0" applyNumberFormat="1" applyFont="1"/>
    <xf numFmtId="1" fontId="34" fillId="0" borderId="0" xfId="0" quotePrefix="1" applyNumberFormat="1" applyFont="1" applyAlignment="1">
      <alignment horizontal="right"/>
    </xf>
    <xf numFmtId="0" fontId="29" fillId="0" borderId="4" xfId="0" applyFont="1" applyBorder="1" applyAlignment="1">
      <alignment wrapText="1"/>
    </xf>
    <xf numFmtId="165" fontId="40" fillId="0" borderId="0" xfId="0" applyNumberFormat="1" applyFont="1" applyAlignment="1">
      <alignment horizontal="right"/>
    </xf>
    <xf numFmtId="0" fontId="29" fillId="0" borderId="2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</cellXfs>
  <cellStyles count="59">
    <cellStyle name="20% — akcent 1 2" xfId="2" xr:uid="{00000000-0005-0000-0000-000000000000}"/>
    <cellStyle name="20% — akcent 2 2" xfId="3" xr:uid="{00000000-0005-0000-0000-000001000000}"/>
    <cellStyle name="20% — akcent 3 2" xfId="4" xr:uid="{00000000-0005-0000-0000-000002000000}"/>
    <cellStyle name="20% — akcent 4 2" xfId="5" xr:uid="{00000000-0005-0000-0000-000003000000}"/>
    <cellStyle name="20% — akcent 5 2" xfId="6" xr:uid="{00000000-0005-0000-0000-000004000000}"/>
    <cellStyle name="20% — akcent 6 2" xfId="7" xr:uid="{00000000-0005-0000-0000-000005000000}"/>
    <cellStyle name="40% — akcent 1 2" xfId="8" xr:uid="{00000000-0005-0000-0000-000006000000}"/>
    <cellStyle name="40% — akcent 2 2" xfId="9" xr:uid="{00000000-0005-0000-0000-000007000000}"/>
    <cellStyle name="40% — akcent 3 2" xfId="10" xr:uid="{00000000-0005-0000-0000-000008000000}"/>
    <cellStyle name="40% — akcent 4 2" xfId="11" xr:uid="{00000000-0005-0000-0000-000009000000}"/>
    <cellStyle name="40% — akcent 5 2" xfId="12" xr:uid="{00000000-0005-0000-0000-00000A000000}"/>
    <cellStyle name="40% — akcent 6 2" xfId="13" xr:uid="{00000000-0005-0000-0000-00000B000000}"/>
    <cellStyle name="60% — akcent 1 2" xfId="14" xr:uid="{00000000-0005-0000-0000-00000C000000}"/>
    <cellStyle name="60% — akcent 2 2" xfId="15" xr:uid="{00000000-0005-0000-0000-00000D000000}"/>
    <cellStyle name="60% — akcent 3 2" xfId="16" xr:uid="{00000000-0005-0000-0000-00000E000000}"/>
    <cellStyle name="60% — akcent 4 2" xfId="17" xr:uid="{00000000-0005-0000-0000-00000F000000}"/>
    <cellStyle name="60% — akcent 5 2" xfId="18" xr:uid="{00000000-0005-0000-0000-000010000000}"/>
    <cellStyle name="60% —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Comma 2" xfId="58" xr:uid="{16AF453C-7CBE-4E05-9825-4FBB7465BF7A}"/>
    <cellStyle name="Dane wejściowe 2" xfId="35" xr:uid="{00000000-0005-0000-0000-000018000000}"/>
    <cellStyle name="Dane wyjściowe 2" xfId="40" xr:uid="{00000000-0005-0000-0000-000019000000}"/>
    <cellStyle name="Dobry 2" xfId="30" xr:uid="{00000000-0005-0000-0000-00001A000000}"/>
    <cellStyle name="Heading 3 2" xfId="47" xr:uid="{00000000-0005-0000-0000-00001B000000}"/>
    <cellStyle name="Komórka połączona 2" xfId="36" xr:uid="{00000000-0005-0000-0000-00001C000000}"/>
    <cellStyle name="Komórka zaznaczona 2" xfId="28" xr:uid="{00000000-0005-0000-0000-00001D000000}"/>
    <cellStyle name="Nagłówek 1 2" xfId="31" xr:uid="{00000000-0005-0000-0000-00001E000000}"/>
    <cellStyle name="Nagłówek 2 2" xfId="32" xr:uid="{00000000-0005-0000-0000-00001F000000}"/>
    <cellStyle name="Nagłówek 3 2" xfId="33" xr:uid="{00000000-0005-0000-0000-000020000000}"/>
    <cellStyle name="Nagłówek 4 2" xfId="34" xr:uid="{00000000-0005-0000-0000-000021000000}"/>
    <cellStyle name="Neutralny 2" xfId="37" xr:uid="{00000000-0005-0000-0000-000022000000}"/>
    <cellStyle name="Normal 2" xfId="38" xr:uid="{00000000-0005-0000-0000-000024000000}"/>
    <cellStyle name="Normal 2 2" xfId="49" xr:uid="{A31285BA-B7C7-401C-82B6-301A2A8EF215}"/>
    <cellStyle name="Normal 3" xfId="46" xr:uid="{00000000-0005-0000-0000-000025000000}"/>
    <cellStyle name="Normal 3 2" xfId="55" xr:uid="{A458CA90-87FC-4918-9A75-F44B007DF9F3}"/>
    <cellStyle name="Normal 4" xfId="53" xr:uid="{57BCD719-9021-49B6-95AB-476E8D8A776E}"/>
    <cellStyle name="Normal 5" xfId="56" xr:uid="{790300BC-14C6-40B6-B712-0E4C8A54C739}"/>
    <cellStyle name="Normalny" xfId="0" builtinId="0"/>
    <cellStyle name="Normalny 2" xfId="1" xr:uid="{00000000-0005-0000-0000-000027000000}"/>
    <cellStyle name="Note 2" xfId="39" xr:uid="{00000000-0005-0000-0000-000028000000}"/>
    <cellStyle name="Obliczenia 2" xfId="27" xr:uid="{00000000-0005-0000-0000-000029000000}"/>
    <cellStyle name="Percent 2" xfId="50" xr:uid="{3B5BA02E-AC38-47EA-B180-F7A61E80E5DF}"/>
    <cellStyle name="Procentowy" xfId="48" builtinId="5"/>
    <cellStyle name="SAPBEXstdItem" xfId="41" xr:uid="{00000000-0005-0000-0000-00002A000000}"/>
    <cellStyle name="SAPBEXstdItem 3" xfId="42" xr:uid="{00000000-0005-0000-0000-00002B000000}"/>
    <cellStyle name="SAPDataCell" xfId="54" xr:uid="{E92A67BA-3CD7-4F97-B2F8-F89644F987B0}"/>
    <cellStyle name="SAPDimensionCell" xfId="51" xr:uid="{0102DB32-E253-4501-9A28-42CFD1FCDB99}"/>
    <cellStyle name="SAPMemberCell" xfId="52" xr:uid="{E0D4072E-C2AB-4C87-A6B2-9F4C6F95DC55}"/>
    <cellStyle name="SAPMemberCell 2" xfId="57" xr:uid="{3E8E02FF-F24F-437C-B945-9D642CC9BA97}"/>
    <cellStyle name="Suma 2" xfId="44" xr:uid="{00000000-0005-0000-0000-00002C000000}"/>
    <cellStyle name="Tekst objaśnienia 2" xfId="29" xr:uid="{00000000-0005-0000-0000-00002D000000}"/>
    <cellStyle name="Tekst ostrzeżenia 2" xfId="45" xr:uid="{00000000-0005-0000-0000-00002E000000}"/>
    <cellStyle name="Tytuł 2" xfId="43" xr:uid="{00000000-0005-0000-0000-00002F000000}"/>
    <cellStyle name="Zły 2" xfId="26" xr:uid="{00000000-0005-0000-0000-000030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lue%20Group\Dept\IA\Business\Customers\09_PL_Pricelist\210616_Pricelist_SUPERFILE_2020_k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erfile"/>
      <sheetName val="Nowe_produkty"/>
      <sheetName val="Cennik KAP 2021.07"/>
      <sheetName val="Produkty_RA_w_cenniku_KAP"/>
      <sheetName val="Taryfa celna"/>
      <sheetName val="Wycofane"/>
      <sheetName val="Product_name"/>
      <sheetName val="Grupa_rabatowa"/>
      <sheetName val="KAP2013"/>
      <sheetName val="Cennik KAP 2021.06"/>
      <sheetName val="Product_hierarchy_desc"/>
      <sheetName val="Product_hierarchy_kat"/>
      <sheetName val="EAN"/>
      <sheetName val="Product_hierarchy_until_2017.11"/>
      <sheetName val="Cennik KAP 2021.01"/>
      <sheetName val="Cennik KAP 2020.05"/>
      <sheetName val="Cennik KAP 2020.01"/>
      <sheetName val="Cennik KAP 2019.07"/>
      <sheetName val="Cennik KAP 2019.01"/>
      <sheetName val="Cennik KAP 2017.08"/>
      <sheetName val="Cennik KAP 2017"/>
      <sheetName val="Cennik KAP 2016"/>
      <sheetName val="Cennik KAP 2015"/>
      <sheetName val="Cennik KAP_2014.10"/>
      <sheetName val="Nieobecne_w_KAP_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7811"/>
  <sheetViews>
    <sheetView tabSelected="1" zoomScale="80" zoomScaleNormal="80" workbookViewId="0">
      <pane xSplit="2" ySplit="2" topLeftCell="C3" activePane="bottomRight" state="frozen"/>
      <selection pane="bottomRight" activeCell="N1" sqref="N1"/>
      <selection pane="bottomLeft" activeCell="A3" sqref="A3"/>
      <selection pane="topRight" activeCell="C1" sqref="C1"/>
    </sheetView>
  </sheetViews>
  <sheetFormatPr defaultColWidth="9" defaultRowHeight="15"/>
  <cols>
    <col min="1" max="1" width="16.5" style="3" customWidth="1"/>
    <col min="2" max="2" width="64.125" style="7" customWidth="1"/>
    <col min="3" max="3" width="6.625" style="4" customWidth="1"/>
    <col min="4" max="4" width="7" style="4" customWidth="1"/>
    <col min="5" max="5" width="10.25" style="4" customWidth="1"/>
    <col min="6" max="7" width="13.5" style="8" customWidth="1"/>
    <col min="8" max="8" width="13.5" style="36" customWidth="1"/>
    <col min="9" max="10" width="16" style="6" customWidth="1"/>
    <col min="11" max="11" width="27.875" style="5" customWidth="1"/>
    <col min="12" max="16384" width="9" style="1"/>
  </cols>
  <sheetData>
    <row r="1" spans="1:11" ht="109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39"/>
    </row>
    <row r="2" spans="1:11" s="2" customFormat="1" ht="60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24" t="s">
        <v>6</v>
      </c>
      <c r="G2" s="11" t="s">
        <v>7</v>
      </c>
      <c r="H2" s="34" t="s">
        <v>8</v>
      </c>
      <c r="I2" s="12" t="s">
        <v>9</v>
      </c>
      <c r="J2" s="12" t="s">
        <v>10</v>
      </c>
      <c r="K2" s="9" t="s">
        <v>11</v>
      </c>
    </row>
    <row r="3" spans="1:11">
      <c r="A3" s="13" t="s">
        <v>12</v>
      </c>
      <c r="B3" s="14" t="s">
        <v>13</v>
      </c>
      <c r="C3" s="15" t="s">
        <v>14</v>
      </c>
      <c r="D3" s="16" t="s">
        <v>15</v>
      </c>
      <c r="E3" s="17" t="s">
        <v>16</v>
      </c>
      <c r="F3" s="40">
        <v>103.5</v>
      </c>
      <c r="G3" s="21">
        <v>103.5</v>
      </c>
      <c r="H3" s="35">
        <f t="shared" ref="H3:H66" si="0">(G3-F3)/F3</f>
        <v>0</v>
      </c>
      <c r="I3" s="19">
        <v>5702424626112</v>
      </c>
      <c r="J3" s="19" t="s">
        <v>17</v>
      </c>
      <c r="K3" s="13"/>
    </row>
    <row r="4" spans="1:11">
      <c r="A4" s="13" t="s">
        <v>18</v>
      </c>
      <c r="B4" s="13" t="s">
        <v>19</v>
      </c>
      <c r="C4" s="20" t="s">
        <v>14</v>
      </c>
      <c r="D4" s="16" t="s">
        <v>15</v>
      </c>
      <c r="E4" s="17" t="s">
        <v>16</v>
      </c>
      <c r="F4" s="25">
        <v>195.8</v>
      </c>
      <c r="G4" s="21">
        <v>186.2</v>
      </c>
      <c r="H4" s="35">
        <f t="shared" si="0"/>
        <v>-4.9029622063330044E-2</v>
      </c>
      <c r="I4" s="19">
        <v>5702424626013</v>
      </c>
      <c r="J4" s="19" t="s">
        <v>17</v>
      </c>
      <c r="K4" s="13"/>
    </row>
    <row r="5" spans="1:11">
      <c r="A5" s="13" t="s">
        <v>20</v>
      </c>
      <c r="B5" s="13" t="s">
        <v>21</v>
      </c>
      <c r="C5" s="20" t="s">
        <v>14</v>
      </c>
      <c r="D5" s="16" t="s">
        <v>15</v>
      </c>
      <c r="E5" s="17" t="s">
        <v>16</v>
      </c>
      <c r="F5" s="25">
        <v>103.5</v>
      </c>
      <c r="G5" s="21">
        <v>103.5</v>
      </c>
      <c r="H5" s="35">
        <f t="shared" si="0"/>
        <v>0</v>
      </c>
      <c r="I5" s="19">
        <v>5702424626020</v>
      </c>
      <c r="J5" s="19" t="s">
        <v>17</v>
      </c>
      <c r="K5" s="13"/>
    </row>
    <row r="6" spans="1:11">
      <c r="A6" s="13" t="s">
        <v>22</v>
      </c>
      <c r="B6" s="13" t="s">
        <v>23</v>
      </c>
      <c r="C6" s="20" t="s">
        <v>14</v>
      </c>
      <c r="D6" s="16" t="s">
        <v>15</v>
      </c>
      <c r="E6" s="17" t="s">
        <v>16</v>
      </c>
      <c r="F6" s="25">
        <v>79.400000000000006</v>
      </c>
      <c r="G6" s="21">
        <v>79.400000000000006</v>
      </c>
      <c r="H6" s="35">
        <f t="shared" si="0"/>
        <v>0</v>
      </c>
      <c r="I6" s="19">
        <v>5702424625689</v>
      </c>
      <c r="J6" s="19" t="s">
        <v>17</v>
      </c>
      <c r="K6" s="13"/>
    </row>
    <row r="7" spans="1:11">
      <c r="A7" s="13" t="s">
        <v>24</v>
      </c>
      <c r="B7" s="13" t="s">
        <v>25</v>
      </c>
      <c r="C7" s="20" t="s">
        <v>14</v>
      </c>
      <c r="D7" s="16" t="s">
        <v>15</v>
      </c>
      <c r="E7" s="17" t="s">
        <v>16</v>
      </c>
      <c r="F7" s="25">
        <v>138.4</v>
      </c>
      <c r="G7" s="21">
        <v>138.4</v>
      </c>
      <c r="H7" s="35">
        <f t="shared" si="0"/>
        <v>0</v>
      </c>
      <c r="I7" s="19">
        <v>5702424625672</v>
      </c>
      <c r="J7" s="19" t="s">
        <v>17</v>
      </c>
      <c r="K7" s="13"/>
    </row>
    <row r="8" spans="1:11">
      <c r="A8" s="13" t="s">
        <v>26</v>
      </c>
      <c r="B8" s="13" t="s">
        <v>27</v>
      </c>
      <c r="C8" s="20" t="s">
        <v>14</v>
      </c>
      <c r="D8" s="16" t="s">
        <v>15</v>
      </c>
      <c r="E8" s="17" t="s">
        <v>16</v>
      </c>
      <c r="F8" s="25">
        <v>78.099999999999994</v>
      </c>
      <c r="G8" s="21">
        <v>78.099999999999994</v>
      </c>
      <c r="H8" s="35">
        <f t="shared" si="0"/>
        <v>0</v>
      </c>
      <c r="I8" s="19">
        <v>5702424625726</v>
      </c>
      <c r="J8" s="19" t="s">
        <v>17</v>
      </c>
      <c r="K8" s="13"/>
    </row>
    <row r="9" spans="1:11">
      <c r="A9" s="13" t="s">
        <v>28</v>
      </c>
      <c r="B9" s="13" t="s">
        <v>29</v>
      </c>
      <c r="C9" s="20" t="s">
        <v>14</v>
      </c>
      <c r="D9" s="16" t="s">
        <v>15</v>
      </c>
      <c r="E9" s="17" t="s">
        <v>16</v>
      </c>
      <c r="F9" s="25">
        <v>174.3</v>
      </c>
      <c r="G9" s="21">
        <v>165.8</v>
      </c>
      <c r="H9" s="35">
        <f t="shared" si="0"/>
        <v>-4.8766494549627074E-2</v>
      </c>
      <c r="I9" s="19">
        <v>5702424625948</v>
      </c>
      <c r="J9" s="19" t="s">
        <v>17</v>
      </c>
      <c r="K9" s="13"/>
    </row>
    <row r="10" spans="1:11">
      <c r="A10" s="13" t="s">
        <v>30</v>
      </c>
      <c r="B10" s="13" t="s">
        <v>31</v>
      </c>
      <c r="C10" s="20" t="s">
        <v>14</v>
      </c>
      <c r="D10" s="16" t="s">
        <v>15</v>
      </c>
      <c r="E10" s="17" t="s">
        <v>16</v>
      </c>
      <c r="F10" s="25"/>
      <c r="G10" s="21">
        <v>80.400000000000006</v>
      </c>
      <c r="H10" s="35" t="e">
        <f t="shared" si="0"/>
        <v>#DIV/0!</v>
      </c>
      <c r="I10" s="19">
        <v>5702424625702</v>
      </c>
      <c r="J10" s="19" t="s">
        <v>17</v>
      </c>
      <c r="K10" s="13"/>
    </row>
    <row r="11" spans="1:11" ht="15" customHeight="1">
      <c r="A11" s="13" t="s">
        <v>32</v>
      </c>
      <c r="B11" s="13" t="s">
        <v>33</v>
      </c>
      <c r="C11" s="20" t="s">
        <v>14</v>
      </c>
      <c r="D11" s="16" t="s">
        <v>15</v>
      </c>
      <c r="E11" s="17" t="s">
        <v>16</v>
      </c>
      <c r="F11" s="25"/>
      <c r="G11" s="21">
        <v>80.400000000000006</v>
      </c>
      <c r="H11" s="35" t="e">
        <f t="shared" si="0"/>
        <v>#DIV/0!</v>
      </c>
      <c r="I11" s="19">
        <v>5702424625719</v>
      </c>
      <c r="J11" s="19" t="s">
        <v>17</v>
      </c>
      <c r="K11" s="13"/>
    </row>
    <row r="12" spans="1:11">
      <c r="A12" s="13" t="s">
        <v>34</v>
      </c>
      <c r="B12" s="13" t="s">
        <v>35</v>
      </c>
      <c r="C12" s="20" t="s">
        <v>14</v>
      </c>
      <c r="D12" s="16" t="s">
        <v>15</v>
      </c>
      <c r="E12" s="17" t="s">
        <v>16</v>
      </c>
      <c r="F12" s="25">
        <v>79.400000000000006</v>
      </c>
      <c r="G12" s="21">
        <v>79.400000000000006</v>
      </c>
      <c r="H12" s="35">
        <f t="shared" si="0"/>
        <v>0</v>
      </c>
      <c r="I12" s="19">
        <v>5702424625658</v>
      </c>
      <c r="J12" s="19" t="s">
        <v>17</v>
      </c>
      <c r="K12" s="13"/>
    </row>
    <row r="13" spans="1:11">
      <c r="A13" s="13" t="s">
        <v>36</v>
      </c>
      <c r="B13" s="13" t="s">
        <v>37</v>
      </c>
      <c r="C13" s="20" t="s">
        <v>14</v>
      </c>
      <c r="D13" s="16" t="s">
        <v>15</v>
      </c>
      <c r="E13" s="17" t="s">
        <v>16</v>
      </c>
      <c r="F13" s="25">
        <v>79.400000000000006</v>
      </c>
      <c r="G13" s="21">
        <v>79.400000000000006</v>
      </c>
      <c r="H13" s="35">
        <f t="shared" si="0"/>
        <v>0</v>
      </c>
      <c r="I13" s="19">
        <v>5702424625733</v>
      </c>
      <c r="J13" s="19" t="s">
        <v>17</v>
      </c>
      <c r="K13" s="13"/>
    </row>
    <row r="14" spans="1:11">
      <c r="A14" s="13" t="s">
        <v>38</v>
      </c>
      <c r="B14" s="13" t="s">
        <v>39</v>
      </c>
      <c r="C14" s="20" t="s">
        <v>14</v>
      </c>
      <c r="D14" s="16" t="s">
        <v>15</v>
      </c>
      <c r="E14" s="17" t="s">
        <v>16</v>
      </c>
      <c r="F14" s="25">
        <v>43.7</v>
      </c>
      <c r="G14" s="21">
        <v>43.7</v>
      </c>
      <c r="H14" s="35">
        <f t="shared" si="0"/>
        <v>0</v>
      </c>
      <c r="I14" s="19">
        <v>5715162436370</v>
      </c>
      <c r="J14" s="19" t="s">
        <v>17</v>
      </c>
      <c r="K14" s="13"/>
    </row>
    <row r="15" spans="1:11">
      <c r="A15" s="13" t="s">
        <v>40</v>
      </c>
      <c r="B15" s="13" t="s">
        <v>41</v>
      </c>
      <c r="C15" s="20" t="s">
        <v>14</v>
      </c>
      <c r="D15" s="16" t="s">
        <v>15</v>
      </c>
      <c r="E15" s="17" t="s">
        <v>16</v>
      </c>
      <c r="F15" s="25">
        <v>110.7</v>
      </c>
      <c r="G15" s="21">
        <v>110.7</v>
      </c>
      <c r="H15" s="35">
        <f t="shared" si="0"/>
        <v>0</v>
      </c>
      <c r="I15" s="19">
        <v>5702424625085</v>
      </c>
      <c r="J15" s="19" t="s">
        <v>17</v>
      </c>
      <c r="K15" s="13"/>
    </row>
    <row r="16" spans="1:11">
      <c r="A16" s="13" t="s">
        <v>42</v>
      </c>
      <c r="B16" s="13" t="s">
        <v>43</v>
      </c>
      <c r="C16" s="20" t="s">
        <v>14</v>
      </c>
      <c r="D16" s="16" t="s">
        <v>15</v>
      </c>
      <c r="E16" s="17" t="s">
        <v>16</v>
      </c>
      <c r="F16" s="25">
        <v>110.7</v>
      </c>
      <c r="G16" s="21">
        <v>110.7</v>
      </c>
      <c r="H16" s="35">
        <f t="shared" si="0"/>
        <v>0</v>
      </c>
      <c r="I16" s="19">
        <v>5702424625092</v>
      </c>
      <c r="J16" s="19" t="s">
        <v>17</v>
      </c>
      <c r="K16" s="13"/>
    </row>
    <row r="17" spans="1:11">
      <c r="A17" s="13" t="s">
        <v>44</v>
      </c>
      <c r="B17" s="13" t="s">
        <v>45</v>
      </c>
      <c r="C17" s="20" t="s">
        <v>14</v>
      </c>
      <c r="D17" s="16" t="s">
        <v>15</v>
      </c>
      <c r="E17" s="17" t="s">
        <v>16</v>
      </c>
      <c r="F17" s="25">
        <v>110.7</v>
      </c>
      <c r="G17" s="21">
        <v>110.7</v>
      </c>
      <c r="H17" s="35">
        <f t="shared" si="0"/>
        <v>0</v>
      </c>
      <c r="I17" s="19">
        <v>5702424625214</v>
      </c>
      <c r="J17" s="19" t="s">
        <v>17</v>
      </c>
      <c r="K17" s="13"/>
    </row>
    <row r="18" spans="1:11">
      <c r="A18" s="13" t="s">
        <v>46</v>
      </c>
      <c r="B18" s="13" t="s">
        <v>47</v>
      </c>
      <c r="C18" s="20" t="s">
        <v>14</v>
      </c>
      <c r="D18" s="16" t="s">
        <v>15</v>
      </c>
      <c r="E18" s="17" t="s">
        <v>16</v>
      </c>
      <c r="F18" s="25">
        <v>110.7</v>
      </c>
      <c r="G18" s="21">
        <v>110.7</v>
      </c>
      <c r="H18" s="35">
        <f t="shared" si="0"/>
        <v>0</v>
      </c>
      <c r="I18" s="19">
        <v>5702424625221</v>
      </c>
      <c r="J18" s="19" t="s">
        <v>17</v>
      </c>
      <c r="K18" s="13"/>
    </row>
    <row r="19" spans="1:11">
      <c r="A19" s="13" t="s">
        <v>48</v>
      </c>
      <c r="B19" s="13" t="s">
        <v>49</v>
      </c>
      <c r="C19" s="20" t="s">
        <v>14</v>
      </c>
      <c r="D19" s="16" t="s">
        <v>15</v>
      </c>
      <c r="E19" s="17" t="s">
        <v>16</v>
      </c>
      <c r="F19" s="25">
        <v>142.5</v>
      </c>
      <c r="G19" s="21">
        <v>142.5</v>
      </c>
      <c r="H19" s="35">
        <f t="shared" si="0"/>
        <v>0</v>
      </c>
      <c r="I19" s="19">
        <v>5702424625078</v>
      </c>
      <c r="J19" s="19" t="s">
        <v>17</v>
      </c>
      <c r="K19" s="13"/>
    </row>
    <row r="20" spans="1:11">
      <c r="A20" s="13" t="s">
        <v>50</v>
      </c>
      <c r="B20" s="13" t="s">
        <v>51</v>
      </c>
      <c r="C20" s="20" t="s">
        <v>14</v>
      </c>
      <c r="D20" s="16" t="s">
        <v>15</v>
      </c>
      <c r="E20" s="17" t="s">
        <v>16</v>
      </c>
      <c r="F20" s="25">
        <v>142.5</v>
      </c>
      <c r="G20" s="21">
        <v>142.5</v>
      </c>
      <c r="H20" s="35">
        <f t="shared" si="0"/>
        <v>0</v>
      </c>
      <c r="I20" s="19">
        <v>5702424625061</v>
      </c>
      <c r="J20" s="19" t="s">
        <v>17</v>
      </c>
      <c r="K20" s="13"/>
    </row>
    <row r="21" spans="1:11">
      <c r="A21" s="13" t="s">
        <v>52</v>
      </c>
      <c r="B21" s="13" t="s">
        <v>53</v>
      </c>
      <c r="C21" s="20" t="s">
        <v>14</v>
      </c>
      <c r="D21" s="16" t="s">
        <v>15</v>
      </c>
      <c r="E21" s="17" t="s">
        <v>16</v>
      </c>
      <c r="F21" s="25">
        <v>78.28</v>
      </c>
      <c r="G21" s="21">
        <v>78.28</v>
      </c>
      <c r="H21" s="35">
        <f t="shared" si="0"/>
        <v>0</v>
      </c>
      <c r="I21" s="19">
        <v>5702424625559</v>
      </c>
      <c r="J21" s="19" t="s">
        <v>17</v>
      </c>
      <c r="K21" s="13"/>
    </row>
    <row r="22" spans="1:11">
      <c r="A22" s="13" t="s">
        <v>54</v>
      </c>
      <c r="B22" s="13" t="s">
        <v>55</v>
      </c>
      <c r="C22" s="20" t="s">
        <v>14</v>
      </c>
      <c r="D22" s="16" t="s">
        <v>15</v>
      </c>
      <c r="E22" s="17" t="s">
        <v>16</v>
      </c>
      <c r="F22" s="25">
        <v>78.28</v>
      </c>
      <c r="G22" s="21">
        <v>78.28</v>
      </c>
      <c r="H22" s="35">
        <f t="shared" si="0"/>
        <v>0</v>
      </c>
      <c r="I22" s="19">
        <v>5702424625566</v>
      </c>
      <c r="J22" s="19" t="s">
        <v>17</v>
      </c>
      <c r="K22" s="13"/>
    </row>
    <row r="23" spans="1:11">
      <c r="A23" s="13" t="s">
        <v>56</v>
      </c>
      <c r="B23" s="13" t="s">
        <v>57</v>
      </c>
      <c r="C23" s="20" t="s">
        <v>14</v>
      </c>
      <c r="D23" s="16" t="s">
        <v>15</v>
      </c>
      <c r="E23" s="17" t="s">
        <v>16</v>
      </c>
      <c r="F23" s="25">
        <v>85.199999999999989</v>
      </c>
      <c r="G23" s="21">
        <v>85.199999999999989</v>
      </c>
      <c r="H23" s="35">
        <f t="shared" si="0"/>
        <v>0</v>
      </c>
      <c r="I23" s="19">
        <v>5702420001258</v>
      </c>
      <c r="J23" s="19" t="s">
        <v>17</v>
      </c>
      <c r="K23" s="13"/>
    </row>
    <row r="24" spans="1:11">
      <c r="A24" s="13" t="s">
        <v>58</v>
      </c>
      <c r="B24" s="13" t="s">
        <v>59</v>
      </c>
      <c r="C24" s="20" t="s">
        <v>14</v>
      </c>
      <c r="D24" s="16" t="s">
        <v>15</v>
      </c>
      <c r="E24" s="17" t="s">
        <v>16</v>
      </c>
      <c r="F24" s="25">
        <v>85.199999999999989</v>
      </c>
      <c r="G24" s="21">
        <v>85.199999999999989</v>
      </c>
      <c r="H24" s="35">
        <f t="shared" si="0"/>
        <v>0</v>
      </c>
      <c r="I24" s="19" t="s">
        <v>60</v>
      </c>
      <c r="J24" s="19" t="s">
        <v>17</v>
      </c>
      <c r="K24" s="13"/>
    </row>
    <row r="25" spans="1:11">
      <c r="A25" s="13" t="s">
        <v>61</v>
      </c>
      <c r="B25" s="13" t="s">
        <v>62</v>
      </c>
      <c r="C25" s="20" t="s">
        <v>14</v>
      </c>
      <c r="D25" s="16" t="s">
        <v>15</v>
      </c>
      <c r="E25" s="17" t="s">
        <v>16</v>
      </c>
      <c r="F25" s="25">
        <v>96</v>
      </c>
      <c r="G25" s="21">
        <v>96</v>
      </c>
      <c r="H25" s="35">
        <f t="shared" si="0"/>
        <v>0</v>
      </c>
      <c r="I25" s="19">
        <v>5702420007366</v>
      </c>
      <c r="J25" s="19" t="s">
        <v>17</v>
      </c>
      <c r="K25" s="13"/>
    </row>
    <row r="26" spans="1:11">
      <c r="A26" s="13" t="s">
        <v>63</v>
      </c>
      <c r="B26" s="13" t="s">
        <v>64</v>
      </c>
      <c r="C26" s="20" t="s">
        <v>14</v>
      </c>
      <c r="D26" s="16" t="s">
        <v>15</v>
      </c>
      <c r="E26" s="17" t="s">
        <v>16</v>
      </c>
      <c r="F26" s="25">
        <v>85.199999999999989</v>
      </c>
      <c r="G26" s="21">
        <v>85.199999999999989</v>
      </c>
      <c r="H26" s="35">
        <f t="shared" si="0"/>
        <v>0</v>
      </c>
      <c r="I26" s="19">
        <v>5702420096193</v>
      </c>
      <c r="J26" s="19" t="s">
        <v>17</v>
      </c>
      <c r="K26" s="27" t="s">
        <v>65</v>
      </c>
    </row>
    <row r="27" spans="1:11">
      <c r="A27" s="13" t="s">
        <v>66</v>
      </c>
      <c r="B27" s="13" t="s">
        <v>67</v>
      </c>
      <c r="C27" s="20" t="s">
        <v>14</v>
      </c>
      <c r="D27" s="16" t="s">
        <v>15</v>
      </c>
      <c r="E27" s="17" t="s">
        <v>16</v>
      </c>
      <c r="F27" s="25">
        <v>96</v>
      </c>
      <c r="G27" s="21">
        <v>96</v>
      </c>
      <c r="H27" s="35">
        <f t="shared" si="0"/>
        <v>0</v>
      </c>
      <c r="I27" s="19">
        <v>5702420095967</v>
      </c>
      <c r="J27" s="19" t="s">
        <v>17</v>
      </c>
      <c r="K27" s="13"/>
    </row>
    <row r="28" spans="1:11">
      <c r="A28" s="13" t="s">
        <v>68</v>
      </c>
      <c r="B28" s="13" t="s">
        <v>69</v>
      </c>
      <c r="C28" s="20" t="s">
        <v>14</v>
      </c>
      <c r="D28" s="16" t="s">
        <v>15</v>
      </c>
      <c r="E28" s="17" t="s">
        <v>16</v>
      </c>
      <c r="F28" s="25">
        <v>96</v>
      </c>
      <c r="G28" s="21">
        <v>96</v>
      </c>
      <c r="H28" s="35">
        <f t="shared" si="0"/>
        <v>0</v>
      </c>
      <c r="I28" s="19">
        <v>5702420095974</v>
      </c>
      <c r="J28" s="19" t="s">
        <v>17</v>
      </c>
      <c r="K28" s="13"/>
    </row>
    <row r="29" spans="1:11">
      <c r="A29" s="13" t="s">
        <v>70</v>
      </c>
      <c r="B29" s="13" t="s">
        <v>71</v>
      </c>
      <c r="C29" s="20" t="s">
        <v>14</v>
      </c>
      <c r="D29" s="16" t="s">
        <v>15</v>
      </c>
      <c r="E29" s="17" t="s">
        <v>16</v>
      </c>
      <c r="F29" s="25">
        <v>109</v>
      </c>
      <c r="G29" s="21">
        <v>109</v>
      </c>
      <c r="H29" s="35">
        <f t="shared" si="0"/>
        <v>0</v>
      </c>
      <c r="I29" s="19">
        <v>5702420007854</v>
      </c>
      <c r="J29" s="19" t="s">
        <v>17</v>
      </c>
      <c r="K29" s="13"/>
    </row>
    <row r="30" spans="1:11">
      <c r="A30" s="13" t="s">
        <v>72</v>
      </c>
      <c r="B30" s="13" t="s">
        <v>73</v>
      </c>
      <c r="C30" s="20" t="s">
        <v>14</v>
      </c>
      <c r="D30" s="16" t="s">
        <v>15</v>
      </c>
      <c r="E30" s="17" t="s">
        <v>16</v>
      </c>
      <c r="F30" s="25">
        <v>118</v>
      </c>
      <c r="G30" s="21">
        <v>118</v>
      </c>
      <c r="H30" s="35">
        <f t="shared" si="0"/>
        <v>0</v>
      </c>
      <c r="I30" s="19">
        <v>5702420005249</v>
      </c>
      <c r="J30" s="19" t="s">
        <v>17</v>
      </c>
      <c r="K30" s="13"/>
    </row>
    <row r="31" spans="1:11">
      <c r="A31" s="13" t="s">
        <v>74</v>
      </c>
      <c r="B31" s="13" t="s">
        <v>75</v>
      </c>
      <c r="C31" s="20" t="s">
        <v>14</v>
      </c>
      <c r="D31" s="16" t="s">
        <v>15</v>
      </c>
      <c r="E31" s="17" t="s">
        <v>16</v>
      </c>
      <c r="F31" s="25">
        <v>118</v>
      </c>
      <c r="G31" s="21">
        <v>118</v>
      </c>
      <c r="H31" s="35">
        <f t="shared" si="0"/>
        <v>0</v>
      </c>
      <c r="I31" s="19">
        <v>5702420000466</v>
      </c>
      <c r="J31" s="19" t="s">
        <v>17</v>
      </c>
      <c r="K31" s="13"/>
    </row>
    <row r="32" spans="1:11">
      <c r="A32" s="13" t="s">
        <v>76</v>
      </c>
      <c r="B32" s="13" t="s">
        <v>77</v>
      </c>
      <c r="C32" s="20" t="s">
        <v>14</v>
      </c>
      <c r="D32" s="16" t="s">
        <v>15</v>
      </c>
      <c r="E32" s="17" t="s">
        <v>16</v>
      </c>
      <c r="F32" s="25">
        <v>130</v>
      </c>
      <c r="G32" s="21">
        <v>130</v>
      </c>
      <c r="H32" s="35">
        <f t="shared" si="0"/>
        <v>0</v>
      </c>
      <c r="I32" s="19">
        <v>5702420009940</v>
      </c>
      <c r="J32" s="19" t="s">
        <v>17</v>
      </c>
      <c r="K32" s="13"/>
    </row>
    <row r="33" spans="1:11">
      <c r="A33" s="13" t="s">
        <v>78</v>
      </c>
      <c r="B33" s="13" t="s">
        <v>79</v>
      </c>
      <c r="C33" s="20" t="s">
        <v>14</v>
      </c>
      <c r="D33" s="16" t="s">
        <v>15</v>
      </c>
      <c r="E33" s="17" t="s">
        <v>16</v>
      </c>
      <c r="F33" s="25">
        <v>218</v>
      </c>
      <c r="G33" s="21">
        <v>218</v>
      </c>
      <c r="H33" s="35">
        <f t="shared" si="0"/>
        <v>0</v>
      </c>
      <c r="I33" s="19">
        <v>5702420001678</v>
      </c>
      <c r="J33" s="19" t="s">
        <v>17</v>
      </c>
      <c r="K33" s="13"/>
    </row>
    <row r="34" spans="1:11">
      <c r="A34" s="13" t="s">
        <v>80</v>
      </c>
      <c r="B34" s="13" t="s">
        <v>81</v>
      </c>
      <c r="C34" s="20" t="s">
        <v>14</v>
      </c>
      <c r="D34" s="16" t="s">
        <v>15</v>
      </c>
      <c r="E34" s="17" t="s">
        <v>16</v>
      </c>
      <c r="F34" s="25">
        <v>218</v>
      </c>
      <c r="G34" s="21">
        <v>218</v>
      </c>
      <c r="H34" s="35">
        <f t="shared" si="0"/>
        <v>0</v>
      </c>
      <c r="I34" s="19">
        <v>5702420003054</v>
      </c>
      <c r="J34" s="19" t="s">
        <v>17</v>
      </c>
      <c r="K34" s="13"/>
    </row>
    <row r="35" spans="1:11">
      <c r="A35" s="13" t="s">
        <v>82</v>
      </c>
      <c r="B35" s="13" t="s">
        <v>83</v>
      </c>
      <c r="C35" s="20" t="s">
        <v>14</v>
      </c>
      <c r="D35" s="16" t="s">
        <v>15</v>
      </c>
      <c r="E35" s="17" t="s">
        <v>16</v>
      </c>
      <c r="F35" s="25">
        <v>130</v>
      </c>
      <c r="G35" s="21">
        <v>130</v>
      </c>
      <c r="H35" s="35">
        <f t="shared" si="0"/>
        <v>0</v>
      </c>
      <c r="I35" s="19">
        <v>5702421034491</v>
      </c>
      <c r="J35" s="19" t="s">
        <v>17</v>
      </c>
      <c r="K35" s="13"/>
    </row>
    <row r="36" spans="1:11">
      <c r="A36" s="13" t="s">
        <v>84</v>
      </c>
      <c r="B36" s="13" t="s">
        <v>85</v>
      </c>
      <c r="C36" s="20" t="s">
        <v>14</v>
      </c>
      <c r="D36" s="16" t="s">
        <v>15</v>
      </c>
      <c r="E36" s="17" t="s">
        <v>16</v>
      </c>
      <c r="F36" s="25">
        <v>130</v>
      </c>
      <c r="G36" s="21">
        <v>130</v>
      </c>
      <c r="H36" s="35">
        <f t="shared" si="0"/>
        <v>0</v>
      </c>
      <c r="I36" s="19">
        <v>5702421034507</v>
      </c>
      <c r="J36" s="19" t="s">
        <v>17</v>
      </c>
      <c r="K36" s="13"/>
    </row>
    <row r="37" spans="1:11">
      <c r="A37" s="13" t="s">
        <v>86</v>
      </c>
      <c r="B37" s="13" t="s">
        <v>87</v>
      </c>
      <c r="C37" s="20" t="s">
        <v>14</v>
      </c>
      <c r="D37" s="16" t="s">
        <v>15</v>
      </c>
      <c r="E37" s="17" t="s">
        <v>16</v>
      </c>
      <c r="F37" s="25">
        <v>135</v>
      </c>
      <c r="G37" s="21">
        <v>135</v>
      </c>
      <c r="H37" s="35">
        <f t="shared" si="0"/>
        <v>0</v>
      </c>
      <c r="I37" s="19">
        <v>5702421034552</v>
      </c>
      <c r="J37" s="19" t="s">
        <v>17</v>
      </c>
      <c r="K37" s="13"/>
    </row>
    <row r="38" spans="1:11">
      <c r="A38" s="13" t="s">
        <v>88</v>
      </c>
      <c r="B38" s="13" t="s">
        <v>89</v>
      </c>
      <c r="C38" s="20" t="s">
        <v>14</v>
      </c>
      <c r="D38" s="16" t="s">
        <v>15</v>
      </c>
      <c r="E38" s="17" t="s">
        <v>16</v>
      </c>
      <c r="F38" s="25">
        <v>138</v>
      </c>
      <c r="G38" s="21">
        <v>138</v>
      </c>
      <c r="H38" s="35">
        <f t="shared" si="0"/>
        <v>0</v>
      </c>
      <c r="I38" s="19">
        <v>5702421034514</v>
      </c>
      <c r="J38" s="19" t="s">
        <v>17</v>
      </c>
      <c r="K38" s="13"/>
    </row>
    <row r="39" spans="1:11">
      <c r="A39" s="13" t="s">
        <v>90</v>
      </c>
      <c r="B39" s="13" t="s">
        <v>91</v>
      </c>
      <c r="C39" s="20" t="s">
        <v>14</v>
      </c>
      <c r="D39" s="16" t="s">
        <v>15</v>
      </c>
      <c r="E39" s="17" t="s">
        <v>16</v>
      </c>
      <c r="F39" s="25">
        <v>138</v>
      </c>
      <c r="G39" s="21">
        <v>138</v>
      </c>
      <c r="H39" s="35">
        <f t="shared" si="0"/>
        <v>0</v>
      </c>
      <c r="I39" s="19">
        <v>5702421034521</v>
      </c>
      <c r="J39" s="19" t="s">
        <v>17</v>
      </c>
      <c r="K39" s="13"/>
    </row>
    <row r="40" spans="1:11">
      <c r="A40" s="13" t="s">
        <v>92</v>
      </c>
      <c r="B40" s="13" t="s">
        <v>93</v>
      </c>
      <c r="C40" s="20" t="s">
        <v>14</v>
      </c>
      <c r="D40" s="16" t="s">
        <v>15</v>
      </c>
      <c r="E40" s="17" t="s">
        <v>16</v>
      </c>
      <c r="F40" s="25">
        <v>150</v>
      </c>
      <c r="G40" s="21">
        <v>150</v>
      </c>
      <c r="H40" s="35">
        <f t="shared" si="0"/>
        <v>0</v>
      </c>
      <c r="I40" s="19">
        <v>5702421034569</v>
      </c>
      <c r="J40" s="19" t="s">
        <v>17</v>
      </c>
      <c r="K40" s="13"/>
    </row>
    <row r="41" spans="1:11">
      <c r="A41" s="13" t="s">
        <v>94</v>
      </c>
      <c r="B41" s="13" t="s">
        <v>95</v>
      </c>
      <c r="C41" s="20" t="s">
        <v>14</v>
      </c>
      <c r="D41" s="16" t="s">
        <v>15</v>
      </c>
      <c r="E41" s="17" t="s">
        <v>16</v>
      </c>
      <c r="F41" s="25">
        <v>178</v>
      </c>
      <c r="G41" s="21">
        <v>178</v>
      </c>
      <c r="H41" s="35">
        <f t="shared" si="0"/>
        <v>0</v>
      </c>
      <c r="I41" s="19">
        <v>5702421034538</v>
      </c>
      <c r="J41" s="19" t="s">
        <v>17</v>
      </c>
      <c r="K41" s="13"/>
    </row>
    <row r="42" spans="1:11">
      <c r="A42" s="13" t="s">
        <v>96</v>
      </c>
      <c r="B42" s="13" t="s">
        <v>97</v>
      </c>
      <c r="C42" s="20" t="s">
        <v>14</v>
      </c>
      <c r="D42" s="16" t="s">
        <v>15</v>
      </c>
      <c r="E42" s="17" t="s">
        <v>16</v>
      </c>
      <c r="F42" s="25">
        <v>94.699999999999989</v>
      </c>
      <c r="G42" s="21">
        <v>94.699999999999989</v>
      </c>
      <c r="H42" s="35">
        <f t="shared" si="0"/>
        <v>0</v>
      </c>
      <c r="I42" s="19">
        <v>5702420095981</v>
      </c>
      <c r="J42" s="19" t="s">
        <v>17</v>
      </c>
      <c r="K42" s="13"/>
    </row>
    <row r="43" spans="1:11">
      <c r="A43" s="13" t="s">
        <v>98</v>
      </c>
      <c r="B43" s="13" t="s">
        <v>99</v>
      </c>
      <c r="C43" s="20" t="s">
        <v>14</v>
      </c>
      <c r="D43" s="16" t="s">
        <v>15</v>
      </c>
      <c r="E43" s="17" t="s">
        <v>16</v>
      </c>
      <c r="F43" s="25">
        <v>94.699999999999989</v>
      </c>
      <c r="G43" s="21">
        <v>94.699999999999989</v>
      </c>
      <c r="H43" s="35">
        <f t="shared" si="0"/>
        <v>0</v>
      </c>
      <c r="I43" s="19">
        <v>5702420095998</v>
      </c>
      <c r="J43" s="19" t="s">
        <v>17</v>
      </c>
      <c r="K43" s="13"/>
    </row>
    <row r="44" spans="1:11">
      <c r="A44" s="13" t="s">
        <v>100</v>
      </c>
      <c r="B44" s="13" t="s">
        <v>101</v>
      </c>
      <c r="C44" s="20" t="s">
        <v>14</v>
      </c>
      <c r="D44" s="16" t="s">
        <v>15</v>
      </c>
      <c r="E44" s="17" t="s">
        <v>16</v>
      </c>
      <c r="F44" s="25">
        <v>216</v>
      </c>
      <c r="G44" s="21">
        <v>216</v>
      </c>
      <c r="H44" s="35">
        <f t="shared" si="0"/>
        <v>0</v>
      </c>
      <c r="I44" s="19">
        <v>5702420111254</v>
      </c>
      <c r="J44" s="19" t="s">
        <v>17</v>
      </c>
      <c r="K44" s="13"/>
    </row>
    <row r="45" spans="1:11">
      <c r="A45" s="13" t="s">
        <v>102</v>
      </c>
      <c r="B45" s="13" t="s">
        <v>103</v>
      </c>
      <c r="C45" s="20" t="s">
        <v>14</v>
      </c>
      <c r="D45" s="16" t="s">
        <v>15</v>
      </c>
      <c r="E45" s="17" t="s">
        <v>16</v>
      </c>
      <c r="F45" s="25">
        <v>216</v>
      </c>
      <c r="G45" s="21">
        <v>216</v>
      </c>
      <c r="H45" s="35">
        <f t="shared" si="0"/>
        <v>0</v>
      </c>
      <c r="I45" s="19">
        <v>5702420111247</v>
      </c>
      <c r="J45" s="19" t="s">
        <v>17</v>
      </c>
      <c r="K45" s="13"/>
    </row>
    <row r="46" spans="1:11">
      <c r="A46" s="13" t="s">
        <v>104</v>
      </c>
      <c r="B46" s="13" t="s">
        <v>105</v>
      </c>
      <c r="C46" s="20" t="s">
        <v>14</v>
      </c>
      <c r="D46" s="16" t="s">
        <v>15</v>
      </c>
      <c r="E46" s="17" t="s">
        <v>16</v>
      </c>
      <c r="F46" s="25">
        <v>267</v>
      </c>
      <c r="G46" s="21">
        <v>267</v>
      </c>
      <c r="H46" s="35">
        <f t="shared" si="0"/>
        <v>0</v>
      </c>
      <c r="I46" s="19">
        <v>5702420111261</v>
      </c>
      <c r="J46" s="19" t="s">
        <v>17</v>
      </c>
      <c r="K46" s="13"/>
    </row>
    <row r="47" spans="1:11">
      <c r="A47" s="13" t="s">
        <v>106</v>
      </c>
      <c r="B47" s="13" t="s">
        <v>107</v>
      </c>
      <c r="C47" s="20" t="s">
        <v>14</v>
      </c>
      <c r="D47" s="16" t="s">
        <v>15</v>
      </c>
      <c r="E47" s="17" t="s">
        <v>16</v>
      </c>
      <c r="F47" s="25">
        <v>267</v>
      </c>
      <c r="G47" s="21">
        <v>267</v>
      </c>
      <c r="H47" s="35">
        <f t="shared" si="0"/>
        <v>0</v>
      </c>
      <c r="I47" s="19">
        <v>5702420111001</v>
      </c>
      <c r="J47" s="19" t="s">
        <v>17</v>
      </c>
      <c r="K47" s="13"/>
    </row>
    <row r="48" spans="1:11">
      <c r="A48" s="13" t="s">
        <v>108</v>
      </c>
      <c r="B48" s="13" t="s">
        <v>109</v>
      </c>
      <c r="C48" s="20" t="s">
        <v>14</v>
      </c>
      <c r="D48" s="16" t="s">
        <v>15</v>
      </c>
      <c r="E48" s="17" t="s">
        <v>16</v>
      </c>
      <c r="F48" s="25">
        <v>381</v>
      </c>
      <c r="G48" s="21">
        <v>381</v>
      </c>
      <c r="H48" s="35">
        <f t="shared" si="0"/>
        <v>0</v>
      </c>
      <c r="I48" s="19">
        <v>5702420111285</v>
      </c>
      <c r="J48" s="19" t="s">
        <v>17</v>
      </c>
      <c r="K48" s="13"/>
    </row>
    <row r="49" spans="1:11">
      <c r="A49" s="13" t="s">
        <v>110</v>
      </c>
      <c r="B49" s="13" t="s">
        <v>111</v>
      </c>
      <c r="C49" s="20" t="s">
        <v>14</v>
      </c>
      <c r="D49" s="16" t="s">
        <v>15</v>
      </c>
      <c r="E49" s="17" t="s">
        <v>16</v>
      </c>
      <c r="F49" s="25">
        <v>381</v>
      </c>
      <c r="G49" s="21">
        <v>381</v>
      </c>
      <c r="H49" s="35">
        <f t="shared" si="0"/>
        <v>0</v>
      </c>
      <c r="I49" s="19">
        <v>5702420111278</v>
      </c>
      <c r="J49" s="19" t="s">
        <v>17</v>
      </c>
      <c r="K49" s="13"/>
    </row>
    <row r="50" spans="1:11">
      <c r="A50" s="13" t="s">
        <v>112</v>
      </c>
      <c r="B50" s="13" t="s">
        <v>113</v>
      </c>
      <c r="C50" s="20" t="s">
        <v>14</v>
      </c>
      <c r="D50" s="16" t="s">
        <v>15</v>
      </c>
      <c r="E50" s="17" t="s">
        <v>16</v>
      </c>
      <c r="F50" s="25">
        <v>162</v>
      </c>
      <c r="G50" s="21">
        <v>162</v>
      </c>
      <c r="H50" s="35">
        <f t="shared" si="0"/>
        <v>0</v>
      </c>
      <c r="I50" s="19" t="s">
        <v>114</v>
      </c>
      <c r="J50" s="19" t="s">
        <v>17</v>
      </c>
      <c r="K50" s="13"/>
    </row>
    <row r="51" spans="1:11">
      <c r="A51" s="13" t="s">
        <v>115</v>
      </c>
      <c r="B51" s="13" t="s">
        <v>116</v>
      </c>
      <c r="C51" s="20" t="s">
        <v>14</v>
      </c>
      <c r="D51" s="16" t="s">
        <v>15</v>
      </c>
      <c r="E51" s="17" t="s">
        <v>16</v>
      </c>
      <c r="F51" s="25">
        <v>162</v>
      </c>
      <c r="G51" s="21">
        <v>162</v>
      </c>
      <c r="H51" s="35">
        <f t="shared" si="0"/>
        <v>0</v>
      </c>
      <c r="I51" s="19" t="s">
        <v>117</v>
      </c>
      <c r="J51" s="19" t="s">
        <v>17</v>
      </c>
      <c r="K51" s="13"/>
    </row>
    <row r="52" spans="1:11">
      <c r="A52" s="13" t="s">
        <v>118</v>
      </c>
      <c r="B52" s="13" t="s">
        <v>119</v>
      </c>
      <c r="C52" s="20" t="s">
        <v>14</v>
      </c>
      <c r="D52" s="16" t="s">
        <v>15</v>
      </c>
      <c r="E52" s="17" t="s">
        <v>16</v>
      </c>
      <c r="F52" s="25">
        <v>173</v>
      </c>
      <c r="G52" s="21">
        <v>173</v>
      </c>
      <c r="H52" s="35">
        <f t="shared" si="0"/>
        <v>0</v>
      </c>
      <c r="I52" s="19">
        <v>5702425127496</v>
      </c>
      <c r="J52" s="19" t="s">
        <v>17</v>
      </c>
      <c r="K52" s="13"/>
    </row>
    <row r="53" spans="1:11">
      <c r="A53" s="13" t="s">
        <v>120</v>
      </c>
      <c r="B53" s="13" t="s">
        <v>121</v>
      </c>
      <c r="C53" s="20" t="s">
        <v>14</v>
      </c>
      <c r="D53" s="16" t="s">
        <v>15</v>
      </c>
      <c r="E53" s="17" t="s">
        <v>16</v>
      </c>
      <c r="F53" s="25">
        <v>170</v>
      </c>
      <c r="G53" s="21">
        <v>170</v>
      </c>
      <c r="H53" s="35">
        <f t="shared" si="0"/>
        <v>0</v>
      </c>
      <c r="I53" s="19">
        <v>5702420123677</v>
      </c>
      <c r="J53" s="19" t="s">
        <v>17</v>
      </c>
      <c r="K53" s="13"/>
    </row>
    <row r="54" spans="1:11">
      <c r="A54" s="13" t="s">
        <v>122</v>
      </c>
      <c r="B54" s="13" t="s">
        <v>123</v>
      </c>
      <c r="C54" s="20" t="s">
        <v>14</v>
      </c>
      <c r="D54" s="16" t="s">
        <v>15</v>
      </c>
      <c r="E54" s="17" t="s">
        <v>16</v>
      </c>
      <c r="F54" s="25">
        <v>170</v>
      </c>
      <c r="G54" s="21">
        <v>170</v>
      </c>
      <c r="H54" s="35">
        <f t="shared" si="0"/>
        <v>0</v>
      </c>
      <c r="I54" s="19">
        <v>5702420123684</v>
      </c>
      <c r="J54" s="19" t="s">
        <v>17</v>
      </c>
      <c r="K54" s="13"/>
    </row>
    <row r="55" spans="1:11">
      <c r="A55" s="13" t="s">
        <v>124</v>
      </c>
      <c r="B55" s="13" t="s">
        <v>125</v>
      </c>
      <c r="C55" s="20" t="s">
        <v>14</v>
      </c>
      <c r="D55" s="16" t="s">
        <v>15</v>
      </c>
      <c r="E55" s="17" t="s">
        <v>16</v>
      </c>
      <c r="F55" s="25">
        <v>178</v>
      </c>
      <c r="G55" s="21">
        <v>178</v>
      </c>
      <c r="H55" s="35">
        <f t="shared" si="0"/>
        <v>0</v>
      </c>
      <c r="I55" s="19">
        <v>5702425127502</v>
      </c>
      <c r="J55" s="19" t="s">
        <v>17</v>
      </c>
      <c r="K55" s="13"/>
    </row>
    <row r="56" spans="1:11">
      <c r="A56" s="13" t="s">
        <v>126</v>
      </c>
      <c r="B56" s="13" t="s">
        <v>127</v>
      </c>
      <c r="C56" s="20" t="s">
        <v>14</v>
      </c>
      <c r="D56" s="16" t="s">
        <v>15</v>
      </c>
      <c r="E56" s="17" t="s">
        <v>16</v>
      </c>
      <c r="F56" s="25">
        <v>201</v>
      </c>
      <c r="G56" s="21">
        <v>201</v>
      </c>
      <c r="H56" s="35">
        <f t="shared" si="0"/>
        <v>0</v>
      </c>
      <c r="I56" s="19">
        <v>5702425125379</v>
      </c>
      <c r="J56" s="19" t="s">
        <v>17</v>
      </c>
      <c r="K56" s="13"/>
    </row>
    <row r="57" spans="1:11">
      <c r="A57" s="13" t="s">
        <v>128</v>
      </c>
      <c r="B57" s="13" t="s">
        <v>129</v>
      </c>
      <c r="C57" s="20" t="s">
        <v>14</v>
      </c>
      <c r="D57" s="16" t="s">
        <v>15</v>
      </c>
      <c r="E57" s="17" t="s">
        <v>16</v>
      </c>
      <c r="F57" s="25">
        <v>201</v>
      </c>
      <c r="G57" s="21">
        <v>201</v>
      </c>
      <c r="H57" s="35">
        <f t="shared" si="0"/>
        <v>0</v>
      </c>
      <c r="I57" s="19">
        <v>5702425125386</v>
      </c>
      <c r="J57" s="19" t="s">
        <v>17</v>
      </c>
      <c r="K57" s="13"/>
    </row>
    <row r="58" spans="1:11">
      <c r="A58" s="13" t="s">
        <v>130</v>
      </c>
      <c r="B58" s="13" t="s">
        <v>131</v>
      </c>
      <c r="C58" s="20" t="s">
        <v>14</v>
      </c>
      <c r="D58" s="16" t="s">
        <v>15</v>
      </c>
      <c r="E58" s="17" t="s">
        <v>16</v>
      </c>
      <c r="F58" s="25">
        <v>188</v>
      </c>
      <c r="G58" s="21">
        <v>188</v>
      </c>
      <c r="H58" s="35">
        <f t="shared" si="0"/>
        <v>0</v>
      </c>
      <c r="I58" s="19">
        <v>5702425126932</v>
      </c>
      <c r="J58" s="19" t="s">
        <v>17</v>
      </c>
      <c r="K58" s="13"/>
    </row>
    <row r="59" spans="1:11">
      <c r="A59" s="13" t="s">
        <v>132</v>
      </c>
      <c r="B59" s="13" t="s">
        <v>133</v>
      </c>
      <c r="C59" s="20" t="s">
        <v>14</v>
      </c>
      <c r="D59" s="16" t="s">
        <v>15</v>
      </c>
      <c r="E59" s="17" t="s">
        <v>16</v>
      </c>
      <c r="F59" s="25">
        <v>188</v>
      </c>
      <c r="G59" s="21">
        <v>188</v>
      </c>
      <c r="H59" s="35">
        <f t="shared" si="0"/>
        <v>0</v>
      </c>
      <c r="I59" s="19">
        <v>5702425126949</v>
      </c>
      <c r="J59" s="19" t="s">
        <v>17</v>
      </c>
      <c r="K59" s="13"/>
    </row>
    <row r="60" spans="1:11">
      <c r="A60" s="13" t="s">
        <v>134</v>
      </c>
      <c r="B60" s="13" t="s">
        <v>135</v>
      </c>
      <c r="C60" s="20" t="s">
        <v>14</v>
      </c>
      <c r="D60" s="16" t="s">
        <v>15</v>
      </c>
      <c r="E60" s="17" t="s">
        <v>16</v>
      </c>
      <c r="F60" s="25">
        <v>197</v>
      </c>
      <c r="G60" s="21">
        <v>197</v>
      </c>
      <c r="H60" s="35">
        <f t="shared" si="0"/>
        <v>0</v>
      </c>
      <c r="I60" s="19">
        <v>5702425127472</v>
      </c>
      <c r="J60" s="19" t="s">
        <v>17</v>
      </c>
      <c r="K60" s="13"/>
    </row>
    <row r="61" spans="1:11">
      <c r="A61" s="13" t="s">
        <v>136</v>
      </c>
      <c r="B61" s="13" t="s">
        <v>137</v>
      </c>
      <c r="C61" s="20" t="s">
        <v>14</v>
      </c>
      <c r="D61" s="16" t="s">
        <v>15</v>
      </c>
      <c r="E61" s="17" t="s">
        <v>16</v>
      </c>
      <c r="F61" s="25">
        <v>197</v>
      </c>
      <c r="G61" s="21">
        <v>197</v>
      </c>
      <c r="H61" s="35">
        <f t="shared" si="0"/>
        <v>0</v>
      </c>
      <c r="I61" s="19">
        <v>5702425127489</v>
      </c>
      <c r="J61" s="19" t="s">
        <v>17</v>
      </c>
      <c r="K61" s="13"/>
    </row>
    <row r="62" spans="1:11">
      <c r="A62" s="13" t="s">
        <v>138</v>
      </c>
      <c r="B62" s="13" t="s">
        <v>139</v>
      </c>
      <c r="C62" s="20" t="s">
        <v>14</v>
      </c>
      <c r="D62" s="16" t="s">
        <v>15</v>
      </c>
      <c r="E62" s="17" t="s">
        <v>16</v>
      </c>
      <c r="F62" s="25">
        <v>8700</v>
      </c>
      <c r="G62" s="21">
        <v>8700</v>
      </c>
      <c r="H62" s="35">
        <f t="shared" si="0"/>
        <v>0</v>
      </c>
      <c r="I62" s="19">
        <v>5702425148750</v>
      </c>
      <c r="J62" s="19" t="s">
        <v>17</v>
      </c>
      <c r="K62" s="13"/>
    </row>
    <row r="63" spans="1:11">
      <c r="A63" s="13" t="s">
        <v>140</v>
      </c>
      <c r="B63" s="13" t="s">
        <v>141</v>
      </c>
      <c r="C63" s="20" t="s">
        <v>14</v>
      </c>
      <c r="D63" s="16" t="s">
        <v>15</v>
      </c>
      <c r="E63" s="17" t="s">
        <v>16</v>
      </c>
      <c r="F63" s="25">
        <v>278</v>
      </c>
      <c r="G63" s="21">
        <v>278</v>
      </c>
      <c r="H63" s="35">
        <f t="shared" si="0"/>
        <v>0</v>
      </c>
      <c r="I63" s="19">
        <v>5702425155307</v>
      </c>
      <c r="J63" s="19" t="s">
        <v>17</v>
      </c>
      <c r="K63" s="13"/>
    </row>
    <row r="64" spans="1:11">
      <c r="A64" s="13" t="s">
        <v>142</v>
      </c>
      <c r="B64" s="13" t="s">
        <v>143</v>
      </c>
      <c r="C64" s="20" t="s">
        <v>14</v>
      </c>
      <c r="D64" s="16" t="s">
        <v>15</v>
      </c>
      <c r="E64" s="17" t="s">
        <v>16</v>
      </c>
      <c r="F64" s="25">
        <v>278</v>
      </c>
      <c r="G64" s="21">
        <v>278</v>
      </c>
      <c r="H64" s="35">
        <f t="shared" si="0"/>
        <v>0</v>
      </c>
      <c r="I64" s="19">
        <v>5702425155314</v>
      </c>
      <c r="J64" s="19" t="s">
        <v>17</v>
      </c>
      <c r="K64" s="13"/>
    </row>
    <row r="65" spans="1:11">
      <c r="A65" s="13" t="s">
        <v>144</v>
      </c>
      <c r="B65" s="13" t="s">
        <v>145</v>
      </c>
      <c r="C65" s="20" t="s">
        <v>14</v>
      </c>
      <c r="D65" s="16" t="s">
        <v>15</v>
      </c>
      <c r="E65" s="17" t="s">
        <v>16</v>
      </c>
      <c r="F65" s="25">
        <v>278</v>
      </c>
      <c r="G65" s="21">
        <v>278</v>
      </c>
      <c r="H65" s="35">
        <f t="shared" si="0"/>
        <v>0</v>
      </c>
      <c r="I65" s="19">
        <v>5702425155345</v>
      </c>
      <c r="J65" s="19" t="s">
        <v>17</v>
      </c>
      <c r="K65" s="13"/>
    </row>
    <row r="66" spans="1:11">
      <c r="A66" s="13" t="s">
        <v>146</v>
      </c>
      <c r="B66" s="13" t="s">
        <v>147</v>
      </c>
      <c r="C66" s="20" t="s">
        <v>14</v>
      </c>
      <c r="D66" s="16" t="s">
        <v>15</v>
      </c>
      <c r="E66" s="17" t="s">
        <v>16</v>
      </c>
      <c r="F66" s="25">
        <v>269</v>
      </c>
      <c r="G66" s="21">
        <v>269</v>
      </c>
      <c r="H66" s="35">
        <f t="shared" si="0"/>
        <v>0</v>
      </c>
      <c r="I66" s="19">
        <v>5702425155369</v>
      </c>
      <c r="J66" s="19" t="s">
        <v>17</v>
      </c>
      <c r="K66" s="13"/>
    </row>
    <row r="67" spans="1:11">
      <c r="A67" s="13" t="s">
        <v>148</v>
      </c>
      <c r="B67" s="13" t="s">
        <v>149</v>
      </c>
      <c r="C67" s="20" t="s">
        <v>14</v>
      </c>
      <c r="D67" s="16" t="s">
        <v>15</v>
      </c>
      <c r="E67" s="17" t="s">
        <v>16</v>
      </c>
      <c r="F67" s="25">
        <v>269</v>
      </c>
      <c r="G67" s="21">
        <v>269</v>
      </c>
      <c r="H67" s="35">
        <f t="shared" ref="H67:H130" si="1">(G67-F67)/F67</f>
        <v>0</v>
      </c>
      <c r="I67" s="19">
        <v>5702425155383</v>
      </c>
      <c r="J67" s="19" t="s">
        <v>17</v>
      </c>
      <c r="K67" s="13"/>
    </row>
    <row r="68" spans="1:11">
      <c r="A68" s="13" t="s">
        <v>150</v>
      </c>
      <c r="B68" s="13" t="s">
        <v>151</v>
      </c>
      <c r="C68" s="20" t="s">
        <v>14</v>
      </c>
      <c r="D68" s="16" t="s">
        <v>15</v>
      </c>
      <c r="E68" s="17" t="s">
        <v>16</v>
      </c>
      <c r="F68" s="25">
        <v>269</v>
      </c>
      <c r="G68" s="21">
        <v>269</v>
      </c>
      <c r="H68" s="35">
        <f t="shared" si="1"/>
        <v>0</v>
      </c>
      <c r="I68" s="19">
        <v>5702425155406</v>
      </c>
      <c r="J68" s="19" t="s">
        <v>17</v>
      </c>
      <c r="K68" s="13"/>
    </row>
    <row r="69" spans="1:11">
      <c r="A69" s="13" t="s">
        <v>152</v>
      </c>
      <c r="B69" s="13" t="s">
        <v>153</v>
      </c>
      <c r="C69" s="20" t="s">
        <v>14</v>
      </c>
      <c r="D69" s="16" t="s">
        <v>15</v>
      </c>
      <c r="E69" s="17" t="s">
        <v>16</v>
      </c>
      <c r="F69" s="25">
        <v>175</v>
      </c>
      <c r="G69" s="21">
        <v>175</v>
      </c>
      <c r="H69" s="35">
        <f t="shared" si="1"/>
        <v>0</v>
      </c>
      <c r="I69" s="19">
        <v>5702420072159</v>
      </c>
      <c r="J69" s="19" t="s">
        <v>17</v>
      </c>
      <c r="K69" s="13"/>
    </row>
    <row r="70" spans="1:11">
      <c r="A70" s="13" t="s">
        <v>154</v>
      </c>
      <c r="B70" s="13" t="s">
        <v>155</v>
      </c>
      <c r="C70" s="20" t="s">
        <v>14</v>
      </c>
      <c r="D70" s="16" t="s">
        <v>15</v>
      </c>
      <c r="E70" s="17" t="s">
        <v>16</v>
      </c>
      <c r="F70" s="25">
        <v>175</v>
      </c>
      <c r="G70" s="21">
        <v>175</v>
      </c>
      <c r="H70" s="35">
        <f t="shared" si="1"/>
        <v>0</v>
      </c>
      <c r="I70" s="19">
        <v>5702420072166</v>
      </c>
      <c r="J70" s="19" t="s">
        <v>17</v>
      </c>
      <c r="K70" s="13"/>
    </row>
    <row r="71" spans="1:11">
      <c r="A71" s="13" t="s">
        <v>156</v>
      </c>
      <c r="B71" s="13" t="s">
        <v>157</v>
      </c>
      <c r="C71" s="20" t="s">
        <v>14</v>
      </c>
      <c r="D71" s="16" t="s">
        <v>15</v>
      </c>
      <c r="E71" s="17" t="s">
        <v>16</v>
      </c>
      <c r="F71" s="25">
        <v>116</v>
      </c>
      <c r="G71" s="21">
        <v>116</v>
      </c>
      <c r="H71" s="35">
        <f t="shared" si="1"/>
        <v>0</v>
      </c>
      <c r="I71" s="19">
        <v>5702420000657</v>
      </c>
      <c r="J71" s="19" t="s">
        <v>17</v>
      </c>
      <c r="K71" s="13"/>
    </row>
    <row r="72" spans="1:11">
      <c r="A72" s="13" t="s">
        <v>158</v>
      </c>
      <c r="B72" s="13" t="s">
        <v>159</v>
      </c>
      <c r="C72" s="20" t="s">
        <v>14</v>
      </c>
      <c r="D72" s="16" t="s">
        <v>15</v>
      </c>
      <c r="E72" s="17" t="s">
        <v>16</v>
      </c>
      <c r="F72" s="25">
        <v>116</v>
      </c>
      <c r="G72" s="21">
        <v>116</v>
      </c>
      <c r="H72" s="35">
        <f t="shared" si="1"/>
        <v>0</v>
      </c>
      <c r="I72" s="19">
        <v>5702420003887</v>
      </c>
      <c r="J72" s="19" t="s">
        <v>17</v>
      </c>
      <c r="K72" s="13"/>
    </row>
    <row r="73" spans="1:11">
      <c r="A73" s="13" t="s">
        <v>160</v>
      </c>
      <c r="B73" s="13" t="s">
        <v>161</v>
      </c>
      <c r="C73" s="20" t="s">
        <v>14</v>
      </c>
      <c r="D73" s="16" t="s">
        <v>15</v>
      </c>
      <c r="E73" s="17" t="s">
        <v>16</v>
      </c>
      <c r="F73" s="25">
        <v>176</v>
      </c>
      <c r="G73" s="21">
        <v>176</v>
      </c>
      <c r="H73" s="35">
        <f t="shared" si="1"/>
        <v>0</v>
      </c>
      <c r="I73" s="19">
        <v>5702420072180</v>
      </c>
      <c r="J73" s="19" t="s">
        <v>17</v>
      </c>
      <c r="K73" s="13"/>
    </row>
    <row r="74" spans="1:11">
      <c r="A74" s="13" t="s">
        <v>162</v>
      </c>
      <c r="B74" s="13" t="s">
        <v>163</v>
      </c>
      <c r="C74" s="20" t="s">
        <v>14</v>
      </c>
      <c r="D74" s="16" t="s">
        <v>15</v>
      </c>
      <c r="E74" s="17" t="s">
        <v>16</v>
      </c>
      <c r="F74" s="25">
        <v>176</v>
      </c>
      <c r="G74" s="21">
        <v>176</v>
      </c>
      <c r="H74" s="35">
        <f t="shared" si="1"/>
        <v>0</v>
      </c>
      <c r="I74" s="19">
        <v>5702420072173</v>
      </c>
      <c r="J74" s="19" t="s">
        <v>17</v>
      </c>
      <c r="K74" s="13"/>
    </row>
    <row r="75" spans="1:11">
      <c r="A75" s="13" t="s">
        <v>164</v>
      </c>
      <c r="B75" s="13" t="s">
        <v>165</v>
      </c>
      <c r="C75" s="20" t="s">
        <v>14</v>
      </c>
      <c r="D75" s="16" t="s">
        <v>15</v>
      </c>
      <c r="E75" s="17" t="s">
        <v>16</v>
      </c>
      <c r="F75" s="25">
        <v>71</v>
      </c>
      <c r="G75" s="21">
        <v>71</v>
      </c>
      <c r="H75" s="35">
        <f t="shared" si="1"/>
        <v>0</v>
      </c>
      <c r="I75" s="19">
        <v>5702420030975</v>
      </c>
      <c r="J75" s="19" t="s">
        <v>17</v>
      </c>
      <c r="K75" s="13"/>
    </row>
    <row r="76" spans="1:11">
      <c r="A76" s="13" t="s">
        <v>166</v>
      </c>
      <c r="B76" s="13" t="s">
        <v>167</v>
      </c>
      <c r="C76" s="20" t="s">
        <v>14</v>
      </c>
      <c r="D76" s="16" t="s">
        <v>15</v>
      </c>
      <c r="E76" s="17" t="s">
        <v>16</v>
      </c>
      <c r="F76" s="25">
        <v>71</v>
      </c>
      <c r="G76" s="21">
        <v>71</v>
      </c>
      <c r="H76" s="35">
        <f t="shared" si="1"/>
        <v>0</v>
      </c>
      <c r="I76" s="19">
        <v>5702420030982</v>
      </c>
      <c r="J76" s="19" t="s">
        <v>17</v>
      </c>
      <c r="K76" s="13"/>
    </row>
    <row r="77" spans="1:11">
      <c r="A77" s="13" t="s">
        <v>168</v>
      </c>
      <c r="B77" s="13" t="s">
        <v>169</v>
      </c>
      <c r="C77" s="20" t="s">
        <v>14</v>
      </c>
      <c r="D77" s="16" t="s">
        <v>15</v>
      </c>
      <c r="E77" s="17" t="s">
        <v>16</v>
      </c>
      <c r="F77" s="25">
        <v>75.399999999999991</v>
      </c>
      <c r="G77" s="21">
        <v>75.399999999999991</v>
      </c>
      <c r="H77" s="35">
        <f t="shared" si="1"/>
        <v>0</v>
      </c>
      <c r="I77" s="19">
        <v>5702420030999</v>
      </c>
      <c r="J77" s="19" t="s">
        <v>17</v>
      </c>
      <c r="K77" s="13"/>
    </row>
    <row r="78" spans="1:11">
      <c r="A78" s="13" t="s">
        <v>170</v>
      </c>
      <c r="B78" s="13" t="s">
        <v>171</v>
      </c>
      <c r="C78" s="20" t="s">
        <v>14</v>
      </c>
      <c r="D78" s="16" t="s">
        <v>15</v>
      </c>
      <c r="E78" s="17" t="s">
        <v>16</v>
      </c>
      <c r="F78" s="25">
        <v>75.399999999999991</v>
      </c>
      <c r="G78" s="21">
        <v>75.399999999999991</v>
      </c>
      <c r="H78" s="35">
        <f t="shared" si="1"/>
        <v>0</v>
      </c>
      <c r="I78" s="19">
        <v>5702420031002</v>
      </c>
      <c r="J78" s="19" t="s">
        <v>17</v>
      </c>
      <c r="K78" s="13"/>
    </row>
    <row r="79" spans="1:11">
      <c r="A79" s="13" t="s">
        <v>172</v>
      </c>
      <c r="B79" s="13" t="s">
        <v>173</v>
      </c>
      <c r="C79" s="20" t="s">
        <v>14</v>
      </c>
      <c r="D79" s="16" t="s">
        <v>15</v>
      </c>
      <c r="E79" s="17" t="s">
        <v>16</v>
      </c>
      <c r="F79" s="25">
        <v>99.5</v>
      </c>
      <c r="G79" s="21">
        <v>99.5</v>
      </c>
      <c r="H79" s="35">
        <f t="shared" si="1"/>
        <v>0</v>
      </c>
      <c r="I79" s="19">
        <v>5702420031019</v>
      </c>
      <c r="J79" s="19" t="s">
        <v>17</v>
      </c>
      <c r="K79" s="13"/>
    </row>
    <row r="80" spans="1:11">
      <c r="A80" s="13" t="s">
        <v>174</v>
      </c>
      <c r="B80" s="13" t="s">
        <v>175</v>
      </c>
      <c r="C80" s="20" t="s">
        <v>14</v>
      </c>
      <c r="D80" s="16" t="s">
        <v>15</v>
      </c>
      <c r="E80" s="17" t="s">
        <v>16</v>
      </c>
      <c r="F80" s="25">
        <v>99.5</v>
      </c>
      <c r="G80" s="21">
        <v>99.5</v>
      </c>
      <c r="H80" s="35">
        <f t="shared" si="1"/>
        <v>0</v>
      </c>
      <c r="I80" s="19">
        <v>5702420031026</v>
      </c>
      <c r="J80" s="19" t="s">
        <v>17</v>
      </c>
      <c r="K80" s="13"/>
    </row>
    <row r="81" spans="1:11">
      <c r="A81" s="13" t="s">
        <v>176</v>
      </c>
      <c r="B81" s="13" t="s">
        <v>177</v>
      </c>
      <c r="C81" s="20" t="s">
        <v>14</v>
      </c>
      <c r="D81" s="16" t="s">
        <v>15</v>
      </c>
      <c r="E81" s="17" t="s">
        <v>16</v>
      </c>
      <c r="F81" s="25">
        <v>106</v>
      </c>
      <c r="G81" s="21">
        <v>106</v>
      </c>
      <c r="H81" s="35">
        <f t="shared" si="1"/>
        <v>0</v>
      </c>
      <c r="I81" s="19">
        <v>5702420069814</v>
      </c>
      <c r="J81" s="19" t="s">
        <v>17</v>
      </c>
      <c r="K81" s="13"/>
    </row>
    <row r="82" spans="1:11">
      <c r="A82" s="13" t="s">
        <v>178</v>
      </c>
      <c r="B82" s="13" t="s">
        <v>179</v>
      </c>
      <c r="C82" s="20" t="s">
        <v>14</v>
      </c>
      <c r="D82" s="16" t="s">
        <v>15</v>
      </c>
      <c r="E82" s="17" t="s">
        <v>16</v>
      </c>
      <c r="F82" s="25">
        <v>106</v>
      </c>
      <c r="G82" s="21">
        <v>106</v>
      </c>
      <c r="H82" s="35">
        <f t="shared" si="1"/>
        <v>0</v>
      </c>
      <c r="I82" s="19">
        <v>5702420069807</v>
      </c>
      <c r="J82" s="19" t="s">
        <v>17</v>
      </c>
      <c r="K82" s="13"/>
    </row>
    <row r="83" spans="1:11">
      <c r="A83" s="13" t="s">
        <v>180</v>
      </c>
      <c r="B83" s="13" t="s">
        <v>181</v>
      </c>
      <c r="C83" s="20" t="s">
        <v>14</v>
      </c>
      <c r="D83" s="16" t="s">
        <v>15</v>
      </c>
      <c r="E83" s="17" t="s">
        <v>16</v>
      </c>
      <c r="F83" s="25">
        <v>39.300000000000004</v>
      </c>
      <c r="G83" s="21">
        <v>39.300000000000004</v>
      </c>
      <c r="H83" s="35">
        <f t="shared" si="1"/>
        <v>0</v>
      </c>
      <c r="I83" s="19">
        <v>5702420035758</v>
      </c>
      <c r="J83" s="19" t="s">
        <v>17</v>
      </c>
      <c r="K83" s="13"/>
    </row>
    <row r="84" spans="1:11">
      <c r="A84" s="13" t="s">
        <v>182</v>
      </c>
      <c r="B84" s="13" t="s">
        <v>183</v>
      </c>
      <c r="C84" s="20" t="s">
        <v>14</v>
      </c>
      <c r="D84" s="16" t="s">
        <v>15</v>
      </c>
      <c r="E84" s="17" t="s">
        <v>16</v>
      </c>
      <c r="F84" s="25">
        <v>39.300000000000004</v>
      </c>
      <c r="G84" s="21">
        <v>39.300000000000004</v>
      </c>
      <c r="H84" s="35">
        <f t="shared" si="1"/>
        <v>0</v>
      </c>
      <c r="I84" s="19">
        <v>5702420035772</v>
      </c>
      <c r="J84" s="19" t="s">
        <v>17</v>
      </c>
      <c r="K84" s="13"/>
    </row>
    <row r="85" spans="1:11">
      <c r="A85" s="13" t="s">
        <v>184</v>
      </c>
      <c r="B85" s="13" t="s">
        <v>185</v>
      </c>
      <c r="C85" s="20" t="s">
        <v>14</v>
      </c>
      <c r="D85" s="16" t="s">
        <v>15</v>
      </c>
      <c r="E85" s="17" t="s">
        <v>16</v>
      </c>
      <c r="F85" s="25">
        <v>40.700000000000003</v>
      </c>
      <c r="G85" s="21">
        <v>40.700000000000003</v>
      </c>
      <c r="H85" s="35">
        <f t="shared" si="1"/>
        <v>0</v>
      </c>
      <c r="I85" s="19">
        <v>5702420035796</v>
      </c>
      <c r="J85" s="19" t="s">
        <v>17</v>
      </c>
      <c r="K85" s="13"/>
    </row>
    <row r="86" spans="1:11">
      <c r="A86" s="13" t="s">
        <v>186</v>
      </c>
      <c r="B86" s="13" t="s">
        <v>187</v>
      </c>
      <c r="C86" s="20" t="s">
        <v>14</v>
      </c>
      <c r="D86" s="16" t="s">
        <v>15</v>
      </c>
      <c r="E86" s="17" t="s">
        <v>16</v>
      </c>
      <c r="F86" s="25">
        <v>40.700000000000003</v>
      </c>
      <c r="G86" s="21">
        <v>40.700000000000003</v>
      </c>
      <c r="H86" s="35">
        <f t="shared" si="1"/>
        <v>0</v>
      </c>
      <c r="I86" s="19">
        <v>5702420035819</v>
      </c>
      <c r="J86" s="19" t="s">
        <v>17</v>
      </c>
      <c r="K86" s="13"/>
    </row>
    <row r="87" spans="1:11">
      <c r="A87" s="13" t="s">
        <v>188</v>
      </c>
      <c r="B87" s="13" t="s">
        <v>189</v>
      </c>
      <c r="C87" s="20" t="s">
        <v>14</v>
      </c>
      <c r="D87" s="16" t="s">
        <v>15</v>
      </c>
      <c r="E87" s="17" t="s">
        <v>16</v>
      </c>
      <c r="F87" s="25">
        <v>55.800000000000004</v>
      </c>
      <c r="G87" s="21">
        <v>55.800000000000004</v>
      </c>
      <c r="H87" s="35">
        <f t="shared" si="1"/>
        <v>0</v>
      </c>
      <c r="I87" s="19">
        <v>5702420035833</v>
      </c>
      <c r="J87" s="19" t="s">
        <v>17</v>
      </c>
      <c r="K87" s="13"/>
    </row>
    <row r="88" spans="1:11">
      <c r="A88" s="13" t="s">
        <v>190</v>
      </c>
      <c r="B88" s="13" t="s">
        <v>191</v>
      </c>
      <c r="C88" s="20" t="s">
        <v>14</v>
      </c>
      <c r="D88" s="16" t="s">
        <v>15</v>
      </c>
      <c r="E88" s="17" t="s">
        <v>16</v>
      </c>
      <c r="F88" s="25">
        <v>55.800000000000004</v>
      </c>
      <c r="G88" s="21">
        <v>55.800000000000004</v>
      </c>
      <c r="H88" s="35">
        <f t="shared" si="1"/>
        <v>0</v>
      </c>
      <c r="I88" s="19">
        <v>5702420035857</v>
      </c>
      <c r="J88" s="19" t="s">
        <v>17</v>
      </c>
      <c r="K88" s="13"/>
    </row>
    <row r="89" spans="1:11">
      <c r="A89" s="13" t="s">
        <v>192</v>
      </c>
      <c r="B89" s="13" t="s">
        <v>193</v>
      </c>
      <c r="C89" s="20" t="s">
        <v>14</v>
      </c>
      <c r="D89" s="16" t="s">
        <v>15</v>
      </c>
      <c r="E89" s="17" t="s">
        <v>16</v>
      </c>
      <c r="F89" s="25">
        <v>73.599999999999994</v>
      </c>
      <c r="G89" s="21">
        <v>73.599999999999994</v>
      </c>
      <c r="H89" s="35">
        <f t="shared" si="1"/>
        <v>0</v>
      </c>
      <c r="I89" s="19" t="s">
        <v>194</v>
      </c>
      <c r="J89" s="19" t="s">
        <v>17</v>
      </c>
      <c r="K89" s="13"/>
    </row>
    <row r="90" spans="1:11">
      <c r="A90" s="13" t="s">
        <v>195</v>
      </c>
      <c r="B90" s="13" t="s">
        <v>196</v>
      </c>
      <c r="C90" s="20" t="s">
        <v>14</v>
      </c>
      <c r="D90" s="16" t="s">
        <v>15</v>
      </c>
      <c r="E90" s="17" t="s">
        <v>16</v>
      </c>
      <c r="F90" s="25">
        <v>73.599999999999994</v>
      </c>
      <c r="G90" s="21">
        <v>73.599999999999994</v>
      </c>
      <c r="H90" s="35">
        <f t="shared" si="1"/>
        <v>0</v>
      </c>
      <c r="I90" s="19" t="s">
        <v>197</v>
      </c>
      <c r="J90" s="19" t="s">
        <v>17</v>
      </c>
      <c r="K90" s="13"/>
    </row>
    <row r="91" spans="1:11">
      <c r="A91" s="13" t="s">
        <v>198</v>
      </c>
      <c r="B91" s="13" t="s">
        <v>199</v>
      </c>
      <c r="C91" s="20" t="s">
        <v>14</v>
      </c>
      <c r="D91" s="16" t="s">
        <v>15</v>
      </c>
      <c r="E91" s="17" t="s">
        <v>16</v>
      </c>
      <c r="F91" s="25">
        <v>69.199999999999989</v>
      </c>
      <c r="G91" s="21">
        <v>69.199999999999989</v>
      </c>
      <c r="H91" s="35">
        <f t="shared" si="1"/>
        <v>0</v>
      </c>
      <c r="I91" s="19" t="s">
        <v>200</v>
      </c>
      <c r="J91" s="19" t="s">
        <v>17</v>
      </c>
      <c r="K91" s="13"/>
    </row>
    <row r="92" spans="1:11">
      <c r="A92" s="13" t="s">
        <v>201</v>
      </c>
      <c r="B92" s="13" t="s">
        <v>202</v>
      </c>
      <c r="C92" s="20" t="s">
        <v>14</v>
      </c>
      <c r="D92" s="16" t="s">
        <v>15</v>
      </c>
      <c r="E92" s="17" t="s">
        <v>16</v>
      </c>
      <c r="F92" s="25">
        <v>69.199999999999989</v>
      </c>
      <c r="G92" s="21">
        <v>69.199999999999989</v>
      </c>
      <c r="H92" s="35">
        <f t="shared" si="1"/>
        <v>0</v>
      </c>
      <c r="I92" s="19" t="s">
        <v>203</v>
      </c>
      <c r="J92" s="19" t="s">
        <v>17</v>
      </c>
      <c r="K92" s="13"/>
    </row>
    <row r="93" spans="1:11">
      <c r="A93" s="13" t="s">
        <v>204</v>
      </c>
      <c r="B93" s="13" t="s">
        <v>205</v>
      </c>
      <c r="C93" s="20" t="s">
        <v>14</v>
      </c>
      <c r="D93" s="16" t="s">
        <v>15</v>
      </c>
      <c r="E93" s="17" t="s">
        <v>16</v>
      </c>
      <c r="F93" s="25">
        <v>71.5</v>
      </c>
      <c r="G93" s="21">
        <v>71.5</v>
      </c>
      <c r="H93" s="35">
        <f t="shared" si="1"/>
        <v>0</v>
      </c>
      <c r="I93" s="19">
        <v>5702420034621</v>
      </c>
      <c r="J93" s="19" t="s">
        <v>17</v>
      </c>
      <c r="K93" s="13"/>
    </row>
    <row r="94" spans="1:11">
      <c r="A94" s="13" t="s">
        <v>206</v>
      </c>
      <c r="B94" s="13" t="s">
        <v>207</v>
      </c>
      <c r="C94" s="20" t="s">
        <v>14</v>
      </c>
      <c r="D94" s="16" t="s">
        <v>15</v>
      </c>
      <c r="E94" s="17" t="s">
        <v>16</v>
      </c>
      <c r="F94" s="25">
        <v>74.7</v>
      </c>
      <c r="G94" s="21">
        <v>74.7</v>
      </c>
      <c r="H94" s="35">
        <f t="shared" si="1"/>
        <v>0</v>
      </c>
      <c r="I94" s="19">
        <v>5702420036502</v>
      </c>
      <c r="J94" s="19" t="s">
        <v>17</v>
      </c>
      <c r="K94" s="13"/>
    </row>
    <row r="95" spans="1:11">
      <c r="A95" s="13" t="s">
        <v>208</v>
      </c>
      <c r="B95" s="13" t="s">
        <v>209</v>
      </c>
      <c r="C95" s="20" t="s">
        <v>14</v>
      </c>
      <c r="D95" s="16" t="s">
        <v>15</v>
      </c>
      <c r="E95" s="17" t="s">
        <v>16</v>
      </c>
      <c r="F95" s="25">
        <v>74.7</v>
      </c>
      <c r="G95" s="21">
        <v>74.7</v>
      </c>
      <c r="H95" s="35">
        <f t="shared" si="1"/>
        <v>0</v>
      </c>
      <c r="I95" s="19">
        <v>5702420074221</v>
      </c>
      <c r="J95" s="19" t="s">
        <v>17</v>
      </c>
      <c r="K95" s="13"/>
    </row>
    <row r="96" spans="1:11">
      <c r="A96" s="13" t="s">
        <v>210</v>
      </c>
      <c r="B96" s="13" t="s">
        <v>211</v>
      </c>
      <c r="C96" s="20" t="s">
        <v>14</v>
      </c>
      <c r="D96" s="16" t="s">
        <v>15</v>
      </c>
      <c r="E96" s="17" t="s">
        <v>16</v>
      </c>
      <c r="F96" s="25">
        <v>74.7</v>
      </c>
      <c r="G96" s="21">
        <v>74.7</v>
      </c>
      <c r="H96" s="35">
        <f t="shared" si="1"/>
        <v>0</v>
      </c>
      <c r="I96" s="19">
        <v>5702420025759</v>
      </c>
      <c r="J96" s="19" t="s">
        <v>17</v>
      </c>
      <c r="K96" s="13"/>
    </row>
    <row r="97" spans="1:11">
      <c r="A97" s="13" t="s">
        <v>212</v>
      </c>
      <c r="B97" s="13" t="s">
        <v>213</v>
      </c>
      <c r="C97" s="20" t="s">
        <v>14</v>
      </c>
      <c r="D97" s="16" t="s">
        <v>15</v>
      </c>
      <c r="E97" s="17" t="s">
        <v>16</v>
      </c>
      <c r="F97" s="25">
        <v>74.7</v>
      </c>
      <c r="G97" s="21">
        <v>74.7</v>
      </c>
      <c r="H97" s="35">
        <f t="shared" si="1"/>
        <v>0</v>
      </c>
      <c r="I97" s="19">
        <v>5702420035314</v>
      </c>
      <c r="J97" s="19" t="s">
        <v>17</v>
      </c>
      <c r="K97" s="13"/>
    </row>
    <row r="98" spans="1:11">
      <c r="A98" s="13" t="s">
        <v>214</v>
      </c>
      <c r="B98" s="13" t="s">
        <v>215</v>
      </c>
      <c r="C98" s="20" t="s">
        <v>14</v>
      </c>
      <c r="D98" s="16" t="s">
        <v>15</v>
      </c>
      <c r="E98" s="17" t="s">
        <v>16</v>
      </c>
      <c r="F98" s="25">
        <v>71.5</v>
      </c>
      <c r="G98" s="21">
        <v>71.5</v>
      </c>
      <c r="H98" s="35">
        <f t="shared" si="1"/>
        <v>0</v>
      </c>
      <c r="I98" s="19">
        <v>5702420037905</v>
      </c>
      <c r="J98" s="19" t="s">
        <v>17</v>
      </c>
      <c r="K98" s="13"/>
    </row>
    <row r="99" spans="1:11">
      <c r="A99" s="13" t="s">
        <v>216</v>
      </c>
      <c r="B99" s="13" t="s">
        <v>217</v>
      </c>
      <c r="C99" s="20" t="s">
        <v>14</v>
      </c>
      <c r="D99" s="16" t="s">
        <v>15</v>
      </c>
      <c r="E99" s="17" t="s">
        <v>16</v>
      </c>
      <c r="F99" s="25">
        <v>74.7</v>
      </c>
      <c r="G99" s="21">
        <v>74.7</v>
      </c>
      <c r="H99" s="35">
        <f t="shared" si="1"/>
        <v>0</v>
      </c>
      <c r="I99" s="19">
        <v>5702420052212</v>
      </c>
      <c r="J99" s="19" t="s">
        <v>17</v>
      </c>
      <c r="K99" s="13"/>
    </row>
    <row r="100" spans="1:11">
      <c r="A100" s="13" t="s">
        <v>218</v>
      </c>
      <c r="B100" s="13" t="s">
        <v>219</v>
      </c>
      <c r="C100" s="20" t="s">
        <v>14</v>
      </c>
      <c r="D100" s="16" t="s">
        <v>15</v>
      </c>
      <c r="E100" s="17" t="s">
        <v>16</v>
      </c>
      <c r="F100" s="25">
        <v>147</v>
      </c>
      <c r="G100" s="21">
        <v>147</v>
      </c>
      <c r="H100" s="35">
        <f t="shared" si="1"/>
        <v>0</v>
      </c>
      <c r="I100" s="19">
        <v>5702420031798</v>
      </c>
      <c r="J100" s="19" t="s">
        <v>17</v>
      </c>
      <c r="K100" s="13"/>
    </row>
    <row r="101" spans="1:11">
      <c r="A101" s="13" t="s">
        <v>220</v>
      </c>
      <c r="B101" s="13" t="s">
        <v>221</v>
      </c>
      <c r="C101" s="20" t="s">
        <v>14</v>
      </c>
      <c r="D101" s="16" t="s">
        <v>15</v>
      </c>
      <c r="E101" s="17" t="s">
        <v>16</v>
      </c>
      <c r="F101" s="25">
        <v>42.4</v>
      </c>
      <c r="G101" s="21">
        <v>42.4</v>
      </c>
      <c r="H101" s="35">
        <f t="shared" si="1"/>
        <v>0</v>
      </c>
      <c r="I101" s="19">
        <v>5702420040981</v>
      </c>
      <c r="J101" s="19" t="s">
        <v>17</v>
      </c>
      <c r="K101" s="13"/>
    </row>
    <row r="102" spans="1:11">
      <c r="A102" s="13" t="s">
        <v>222</v>
      </c>
      <c r="B102" s="13" t="s">
        <v>223</v>
      </c>
      <c r="C102" s="20" t="s">
        <v>14</v>
      </c>
      <c r="D102" s="16" t="s">
        <v>15</v>
      </c>
      <c r="E102" s="17" t="s">
        <v>16</v>
      </c>
      <c r="F102" s="25">
        <v>29.1</v>
      </c>
      <c r="G102" s="21">
        <v>29.1</v>
      </c>
      <c r="H102" s="35">
        <f t="shared" si="1"/>
        <v>0</v>
      </c>
      <c r="I102" s="19">
        <v>5702420040998</v>
      </c>
      <c r="J102" s="19" t="s">
        <v>17</v>
      </c>
      <c r="K102" s="13"/>
    </row>
    <row r="103" spans="1:11">
      <c r="A103" s="13" t="s">
        <v>224</v>
      </c>
      <c r="B103" s="13" t="s">
        <v>225</v>
      </c>
      <c r="C103" s="20" t="s">
        <v>14</v>
      </c>
      <c r="D103" s="16" t="s">
        <v>15</v>
      </c>
      <c r="E103" s="17" t="s">
        <v>16</v>
      </c>
      <c r="F103" s="25">
        <v>160</v>
      </c>
      <c r="G103" s="21">
        <v>160</v>
      </c>
      <c r="H103" s="35">
        <f t="shared" si="1"/>
        <v>0</v>
      </c>
      <c r="I103" s="19">
        <v>5702420031811</v>
      </c>
      <c r="J103" s="19" t="s">
        <v>17</v>
      </c>
      <c r="K103" s="13"/>
    </row>
    <row r="104" spans="1:11">
      <c r="A104" s="13" t="s">
        <v>226</v>
      </c>
      <c r="B104" s="13" t="s">
        <v>227</v>
      </c>
      <c r="C104" s="20" t="s">
        <v>14</v>
      </c>
      <c r="D104" s="16" t="s">
        <v>15</v>
      </c>
      <c r="E104" s="17" t="s">
        <v>16</v>
      </c>
      <c r="F104" s="25">
        <v>160</v>
      </c>
      <c r="G104" s="21">
        <v>160</v>
      </c>
      <c r="H104" s="35">
        <f t="shared" si="1"/>
        <v>0</v>
      </c>
      <c r="I104" s="19">
        <v>5702420037707</v>
      </c>
      <c r="J104" s="19" t="s">
        <v>17</v>
      </c>
      <c r="K104" s="13"/>
    </row>
    <row r="105" spans="1:11">
      <c r="A105" s="13" t="s">
        <v>228</v>
      </c>
      <c r="B105" s="13" t="s">
        <v>229</v>
      </c>
      <c r="C105" s="20" t="s">
        <v>14</v>
      </c>
      <c r="D105" s="16" t="s">
        <v>15</v>
      </c>
      <c r="E105" s="17" t="s">
        <v>16</v>
      </c>
      <c r="F105" s="25">
        <v>27.2</v>
      </c>
      <c r="G105" s="21">
        <v>27.2</v>
      </c>
      <c r="H105" s="35">
        <f t="shared" si="1"/>
        <v>0</v>
      </c>
      <c r="I105" s="19">
        <v>5702420032924</v>
      </c>
      <c r="J105" s="19" t="s">
        <v>17</v>
      </c>
      <c r="K105" s="13"/>
    </row>
    <row r="106" spans="1:11">
      <c r="A106" s="13" t="s">
        <v>230</v>
      </c>
      <c r="B106" s="13" t="s">
        <v>231</v>
      </c>
      <c r="C106" s="20" t="s">
        <v>14</v>
      </c>
      <c r="D106" s="16" t="s">
        <v>15</v>
      </c>
      <c r="E106" s="17" t="s">
        <v>16</v>
      </c>
      <c r="F106" s="25">
        <v>28.1</v>
      </c>
      <c r="G106" s="21">
        <v>28.1</v>
      </c>
      <c r="H106" s="35">
        <f t="shared" si="1"/>
        <v>0</v>
      </c>
      <c r="I106" s="19">
        <v>5702420032948</v>
      </c>
      <c r="J106" s="19" t="s">
        <v>17</v>
      </c>
      <c r="K106" s="13"/>
    </row>
    <row r="107" spans="1:11">
      <c r="A107" s="13" t="s">
        <v>232</v>
      </c>
      <c r="B107" s="13" t="s">
        <v>233</v>
      </c>
      <c r="C107" s="20" t="s">
        <v>14</v>
      </c>
      <c r="D107" s="16" t="s">
        <v>15</v>
      </c>
      <c r="E107" s="17" t="s">
        <v>16</v>
      </c>
      <c r="F107" s="25">
        <v>26</v>
      </c>
      <c r="G107" s="21">
        <v>26</v>
      </c>
      <c r="H107" s="35">
        <f t="shared" si="1"/>
        <v>0</v>
      </c>
      <c r="I107" s="19">
        <v>5702420033044</v>
      </c>
      <c r="J107" s="19" t="s">
        <v>234</v>
      </c>
      <c r="K107" s="13"/>
    </row>
    <row r="108" spans="1:11">
      <c r="A108" s="13" t="s">
        <v>235</v>
      </c>
      <c r="B108" s="13" t="s">
        <v>236</v>
      </c>
      <c r="C108" s="20" t="s">
        <v>14</v>
      </c>
      <c r="D108" s="16" t="s">
        <v>15</v>
      </c>
      <c r="E108" s="17" t="s">
        <v>16</v>
      </c>
      <c r="F108" s="25">
        <v>30.400000000000002</v>
      </c>
      <c r="G108" s="21">
        <v>30.400000000000002</v>
      </c>
      <c r="H108" s="35">
        <f t="shared" si="1"/>
        <v>0</v>
      </c>
      <c r="I108" s="19">
        <v>5702420033082</v>
      </c>
      <c r="J108" s="19" t="s">
        <v>17</v>
      </c>
      <c r="K108" s="13"/>
    </row>
    <row r="109" spans="1:11">
      <c r="A109" s="13" t="s">
        <v>237</v>
      </c>
      <c r="B109" s="13" t="s">
        <v>238</v>
      </c>
      <c r="C109" s="20" t="s">
        <v>14</v>
      </c>
      <c r="D109" s="16" t="s">
        <v>15</v>
      </c>
      <c r="E109" s="17" t="s">
        <v>16</v>
      </c>
      <c r="F109" s="25">
        <v>17.5</v>
      </c>
      <c r="G109" s="21">
        <v>17.5</v>
      </c>
      <c r="H109" s="35">
        <f t="shared" si="1"/>
        <v>0</v>
      </c>
      <c r="I109" s="19">
        <v>5702420033204</v>
      </c>
      <c r="J109" s="19" t="s">
        <v>17</v>
      </c>
      <c r="K109" s="13"/>
    </row>
    <row r="110" spans="1:11">
      <c r="A110" s="13" t="s">
        <v>239</v>
      </c>
      <c r="B110" s="13" t="s">
        <v>240</v>
      </c>
      <c r="C110" s="20" t="s">
        <v>14</v>
      </c>
      <c r="D110" s="16" t="s">
        <v>15</v>
      </c>
      <c r="E110" s="17" t="s">
        <v>16</v>
      </c>
      <c r="F110" s="25">
        <v>18.3</v>
      </c>
      <c r="G110" s="21">
        <v>18.3</v>
      </c>
      <c r="H110" s="35">
        <f t="shared" si="1"/>
        <v>0</v>
      </c>
      <c r="I110" s="19">
        <v>5702420033242</v>
      </c>
      <c r="J110" s="19" t="s">
        <v>17</v>
      </c>
      <c r="K110" s="13"/>
    </row>
    <row r="111" spans="1:11">
      <c r="A111" s="13" t="s">
        <v>241</v>
      </c>
      <c r="B111" s="13" t="s">
        <v>242</v>
      </c>
      <c r="C111" s="20" t="s">
        <v>14</v>
      </c>
      <c r="D111" s="16" t="s">
        <v>15</v>
      </c>
      <c r="E111" s="17" t="s">
        <v>16</v>
      </c>
      <c r="F111" s="25">
        <v>64.099999999999994</v>
      </c>
      <c r="G111" s="21">
        <v>64.099999999999994</v>
      </c>
      <c r="H111" s="35">
        <f t="shared" si="1"/>
        <v>0</v>
      </c>
      <c r="I111" s="19">
        <v>5702420013626</v>
      </c>
      <c r="J111" s="19" t="s">
        <v>17</v>
      </c>
      <c r="K111" s="13"/>
    </row>
    <row r="112" spans="1:11">
      <c r="A112" s="13" t="s">
        <v>243</v>
      </c>
      <c r="B112" s="13" t="s">
        <v>244</v>
      </c>
      <c r="C112" s="20" t="s">
        <v>14</v>
      </c>
      <c r="D112" s="16" t="s">
        <v>15</v>
      </c>
      <c r="E112" s="17" t="s">
        <v>16</v>
      </c>
      <c r="F112" s="25">
        <v>60.6</v>
      </c>
      <c r="G112" s="21">
        <v>60.6</v>
      </c>
      <c r="H112" s="35">
        <f t="shared" si="1"/>
        <v>0</v>
      </c>
      <c r="I112" s="19">
        <v>5702420020600</v>
      </c>
      <c r="J112" s="19" t="s">
        <v>17</v>
      </c>
      <c r="K112" s="13"/>
    </row>
    <row r="113" spans="1:11">
      <c r="A113" s="13" t="s">
        <v>245</v>
      </c>
      <c r="B113" s="13" t="s">
        <v>246</v>
      </c>
      <c r="C113" s="20" t="s">
        <v>14</v>
      </c>
      <c r="D113" s="16" t="s">
        <v>247</v>
      </c>
      <c r="E113" s="17" t="s">
        <v>16</v>
      </c>
      <c r="F113" s="25">
        <v>45.2</v>
      </c>
      <c r="G113" s="21">
        <v>45.2</v>
      </c>
      <c r="H113" s="35">
        <f t="shared" si="1"/>
        <v>0</v>
      </c>
      <c r="I113" s="19">
        <v>5702421036372</v>
      </c>
      <c r="J113" s="19" t="s">
        <v>17</v>
      </c>
      <c r="K113" s="13"/>
    </row>
    <row r="114" spans="1:11">
      <c r="A114" s="13" t="s">
        <v>248</v>
      </c>
      <c r="B114" s="13" t="s">
        <v>249</v>
      </c>
      <c r="C114" s="20" t="s">
        <v>14</v>
      </c>
      <c r="D114" s="16" t="s">
        <v>15</v>
      </c>
      <c r="E114" s="17" t="s">
        <v>16</v>
      </c>
      <c r="F114" s="25">
        <v>78.5</v>
      </c>
      <c r="G114" s="21">
        <v>78.5</v>
      </c>
      <c r="H114" s="35">
        <f t="shared" si="1"/>
        <v>0</v>
      </c>
      <c r="I114" s="19">
        <v>5702420045009</v>
      </c>
      <c r="J114" s="19" t="s">
        <v>17</v>
      </c>
      <c r="K114" s="13"/>
    </row>
    <row r="115" spans="1:11">
      <c r="A115" s="13" t="s">
        <v>250</v>
      </c>
      <c r="B115" s="13" t="s">
        <v>251</v>
      </c>
      <c r="C115" s="20" t="s">
        <v>14</v>
      </c>
      <c r="D115" s="16" t="s">
        <v>15</v>
      </c>
      <c r="E115" s="17" t="s">
        <v>16</v>
      </c>
      <c r="F115" s="25">
        <v>78.5</v>
      </c>
      <c r="G115" s="21">
        <v>78.5</v>
      </c>
      <c r="H115" s="35">
        <f t="shared" si="1"/>
        <v>0</v>
      </c>
      <c r="I115" s="19">
        <v>5702420045016</v>
      </c>
      <c r="J115" s="19" t="s">
        <v>17</v>
      </c>
      <c r="K115" s="13"/>
    </row>
    <row r="116" spans="1:11">
      <c r="A116" s="13" t="s">
        <v>252</v>
      </c>
      <c r="B116" s="13" t="s">
        <v>253</v>
      </c>
      <c r="C116" s="20" t="s">
        <v>14</v>
      </c>
      <c r="D116" s="16" t="s">
        <v>15</v>
      </c>
      <c r="E116" s="17" t="s">
        <v>16</v>
      </c>
      <c r="F116" s="25">
        <v>5000</v>
      </c>
      <c r="G116" s="21">
        <v>5000</v>
      </c>
      <c r="H116" s="35">
        <f t="shared" si="1"/>
        <v>0</v>
      </c>
      <c r="I116" s="19">
        <v>5702420044262</v>
      </c>
      <c r="J116" s="19" t="s">
        <v>17</v>
      </c>
      <c r="K116" s="13"/>
    </row>
    <row r="117" spans="1:11">
      <c r="A117" s="13" t="s">
        <v>254</v>
      </c>
      <c r="B117" s="13" t="s">
        <v>255</v>
      </c>
      <c r="C117" s="20" t="s">
        <v>14</v>
      </c>
      <c r="D117" s="16" t="s">
        <v>15</v>
      </c>
      <c r="E117" s="17" t="s">
        <v>16</v>
      </c>
      <c r="F117" s="25">
        <v>1200</v>
      </c>
      <c r="G117" s="21">
        <v>1200</v>
      </c>
      <c r="H117" s="35">
        <f t="shared" si="1"/>
        <v>0</v>
      </c>
      <c r="I117" s="19">
        <v>5702420116303</v>
      </c>
      <c r="J117" s="19" t="s">
        <v>17</v>
      </c>
      <c r="K117" s="13"/>
    </row>
    <row r="118" spans="1:11">
      <c r="A118" s="13" t="s">
        <v>256</v>
      </c>
      <c r="B118" s="13" t="s">
        <v>257</v>
      </c>
      <c r="C118" s="20" t="s">
        <v>14</v>
      </c>
      <c r="D118" s="16" t="s">
        <v>15</v>
      </c>
      <c r="E118" s="17" t="s">
        <v>16</v>
      </c>
      <c r="F118" s="25">
        <v>108</v>
      </c>
      <c r="G118" s="21">
        <v>108</v>
      </c>
      <c r="H118" s="35">
        <f t="shared" si="1"/>
        <v>0</v>
      </c>
      <c r="I118" s="19">
        <v>5702420020112</v>
      </c>
      <c r="J118" s="19" t="s">
        <v>17</v>
      </c>
      <c r="K118" s="13"/>
    </row>
    <row r="119" spans="1:11">
      <c r="A119" s="13" t="s">
        <v>258</v>
      </c>
      <c r="B119" s="13" t="s">
        <v>259</v>
      </c>
      <c r="C119" s="20" t="s">
        <v>14</v>
      </c>
      <c r="D119" s="16" t="s">
        <v>15</v>
      </c>
      <c r="E119" s="17" t="s">
        <v>16</v>
      </c>
      <c r="F119" s="25">
        <v>21.3</v>
      </c>
      <c r="G119" s="21">
        <v>21.3</v>
      </c>
      <c r="H119" s="35">
        <f t="shared" si="1"/>
        <v>0</v>
      </c>
      <c r="I119" s="19">
        <v>5702420084404</v>
      </c>
      <c r="J119" s="19" t="s">
        <v>17</v>
      </c>
      <c r="K119" s="13"/>
    </row>
    <row r="120" spans="1:11">
      <c r="A120" s="13" t="s">
        <v>260</v>
      </c>
      <c r="B120" s="13" t="s">
        <v>261</v>
      </c>
      <c r="C120" s="20" t="s">
        <v>14</v>
      </c>
      <c r="D120" s="16" t="s">
        <v>15</v>
      </c>
      <c r="E120" s="17" t="s">
        <v>16</v>
      </c>
      <c r="F120" s="25">
        <v>89.6</v>
      </c>
      <c r="G120" s="21">
        <v>89.6</v>
      </c>
      <c r="H120" s="35">
        <f t="shared" si="1"/>
        <v>0</v>
      </c>
      <c r="I120" s="19">
        <v>5702420012070</v>
      </c>
      <c r="J120" s="19" t="s">
        <v>17</v>
      </c>
      <c r="K120" s="13"/>
    </row>
    <row r="121" spans="1:11" ht="14.1" customHeight="1">
      <c r="A121" s="13" t="s">
        <v>262</v>
      </c>
      <c r="B121" s="13" t="s">
        <v>263</v>
      </c>
      <c r="C121" s="20" t="s">
        <v>14</v>
      </c>
      <c r="D121" s="16" t="s">
        <v>15</v>
      </c>
      <c r="E121" s="17" t="s">
        <v>16</v>
      </c>
      <c r="F121" s="25">
        <v>114.8</v>
      </c>
      <c r="G121" s="21">
        <v>114.8</v>
      </c>
      <c r="H121" s="35">
        <f t="shared" si="1"/>
        <v>0</v>
      </c>
      <c r="I121" s="19">
        <v>5702420057309</v>
      </c>
      <c r="J121" s="19" t="s">
        <v>17</v>
      </c>
      <c r="K121" s="13"/>
    </row>
    <row r="122" spans="1:11" ht="14.1" customHeight="1">
      <c r="A122" s="13" t="s">
        <v>264</v>
      </c>
      <c r="B122" s="13" t="s">
        <v>265</v>
      </c>
      <c r="C122" s="20" t="s">
        <v>14</v>
      </c>
      <c r="D122" s="16" t="s">
        <v>15</v>
      </c>
      <c r="E122" s="17" t="s">
        <v>16</v>
      </c>
      <c r="F122" s="25">
        <v>214.2</v>
      </c>
      <c r="G122" s="21">
        <v>214.2</v>
      </c>
      <c r="H122" s="35">
        <f t="shared" si="1"/>
        <v>0</v>
      </c>
      <c r="I122" s="19">
        <v>5702420057323</v>
      </c>
      <c r="J122" s="19" t="s">
        <v>17</v>
      </c>
      <c r="K122" s="13"/>
    </row>
    <row r="123" spans="1:11" ht="14.1" customHeight="1">
      <c r="A123" s="13" t="s">
        <v>266</v>
      </c>
      <c r="B123" s="13" t="s">
        <v>267</v>
      </c>
      <c r="C123" s="20" t="s">
        <v>14</v>
      </c>
      <c r="D123" s="16" t="s">
        <v>15</v>
      </c>
      <c r="E123" s="17" t="s">
        <v>16</v>
      </c>
      <c r="F123" s="25">
        <v>194.8</v>
      </c>
      <c r="G123" s="21">
        <v>194.8</v>
      </c>
      <c r="H123" s="35">
        <f t="shared" si="1"/>
        <v>0</v>
      </c>
      <c r="I123" s="19">
        <v>5702420065496</v>
      </c>
      <c r="J123" s="19" t="s">
        <v>17</v>
      </c>
      <c r="K123" s="13"/>
    </row>
    <row r="124" spans="1:11">
      <c r="A124" s="13" t="s">
        <v>268</v>
      </c>
      <c r="B124" s="13" t="s">
        <v>269</v>
      </c>
      <c r="C124" s="20" t="s">
        <v>14</v>
      </c>
      <c r="D124" s="16" t="s">
        <v>15</v>
      </c>
      <c r="E124" s="17" t="s">
        <v>16</v>
      </c>
      <c r="F124" s="25">
        <v>194.8</v>
      </c>
      <c r="G124" s="21">
        <v>194.8</v>
      </c>
      <c r="H124" s="35">
        <f t="shared" si="1"/>
        <v>0</v>
      </c>
      <c r="I124" s="19">
        <v>5702420065175</v>
      </c>
      <c r="J124" s="19" t="s">
        <v>17</v>
      </c>
      <c r="K124" s="13"/>
    </row>
    <row r="125" spans="1:11">
      <c r="A125" s="13" t="s">
        <v>270</v>
      </c>
      <c r="B125" s="13" t="s">
        <v>271</v>
      </c>
      <c r="C125" s="20" t="s">
        <v>14</v>
      </c>
      <c r="D125" s="16" t="s">
        <v>15</v>
      </c>
      <c r="E125" s="17" t="s">
        <v>16</v>
      </c>
      <c r="F125" s="25">
        <v>111.7</v>
      </c>
      <c r="G125" s="21">
        <v>111.7</v>
      </c>
      <c r="H125" s="35">
        <f t="shared" si="1"/>
        <v>0</v>
      </c>
      <c r="I125" s="19">
        <v>5702420110523</v>
      </c>
      <c r="J125" s="19" t="s">
        <v>17</v>
      </c>
      <c r="K125" s="13"/>
    </row>
    <row r="126" spans="1:11">
      <c r="A126" s="13" t="s">
        <v>272</v>
      </c>
      <c r="B126" s="13" t="s">
        <v>273</v>
      </c>
      <c r="C126" s="20" t="s">
        <v>14</v>
      </c>
      <c r="D126" s="16" t="s">
        <v>15</v>
      </c>
      <c r="E126" s="17" t="s">
        <v>16</v>
      </c>
      <c r="F126" s="25">
        <v>235.8</v>
      </c>
      <c r="G126" s="21">
        <v>235.8</v>
      </c>
      <c r="H126" s="35">
        <f t="shared" si="1"/>
        <v>0</v>
      </c>
      <c r="I126" s="19">
        <v>5702420110547</v>
      </c>
      <c r="J126" s="19" t="s">
        <v>17</v>
      </c>
      <c r="K126" s="13"/>
    </row>
    <row r="127" spans="1:11">
      <c r="A127" s="13" t="s">
        <v>274</v>
      </c>
      <c r="B127" s="13" t="s">
        <v>275</v>
      </c>
      <c r="C127" s="20" t="s">
        <v>14</v>
      </c>
      <c r="D127" s="16" t="s">
        <v>15</v>
      </c>
      <c r="E127" s="17" t="s">
        <v>16</v>
      </c>
      <c r="F127" s="25">
        <v>856</v>
      </c>
      <c r="G127" s="21">
        <v>856</v>
      </c>
      <c r="H127" s="35">
        <f t="shared" si="1"/>
        <v>0</v>
      </c>
      <c r="I127" s="19">
        <v>5702420059532</v>
      </c>
      <c r="J127" s="19" t="s">
        <v>17</v>
      </c>
      <c r="K127" s="13"/>
    </row>
    <row r="128" spans="1:11">
      <c r="A128" s="13" t="s">
        <v>276</v>
      </c>
      <c r="B128" s="13" t="s">
        <v>277</v>
      </c>
      <c r="C128" s="20" t="s">
        <v>14</v>
      </c>
      <c r="D128" s="16" t="s">
        <v>15</v>
      </c>
      <c r="E128" s="17" t="s">
        <v>16</v>
      </c>
      <c r="F128" s="25">
        <v>1030</v>
      </c>
      <c r="G128" s="21">
        <v>1030</v>
      </c>
      <c r="H128" s="35">
        <f t="shared" si="1"/>
        <v>0</v>
      </c>
      <c r="I128" s="19">
        <v>5702420059501</v>
      </c>
      <c r="J128" s="19" t="s">
        <v>17</v>
      </c>
      <c r="K128" s="13"/>
    </row>
    <row r="129" spans="1:11">
      <c r="A129" s="13" t="s">
        <v>278</v>
      </c>
      <c r="B129" s="13" t="s">
        <v>279</v>
      </c>
      <c r="C129" s="20" t="s">
        <v>14</v>
      </c>
      <c r="D129" s="16" t="s">
        <v>15</v>
      </c>
      <c r="E129" s="17" t="s">
        <v>16</v>
      </c>
      <c r="F129" s="25">
        <v>856</v>
      </c>
      <c r="G129" s="21">
        <v>856</v>
      </c>
      <c r="H129" s="35">
        <f t="shared" si="1"/>
        <v>0</v>
      </c>
      <c r="I129" s="19">
        <v>5702420059570</v>
      </c>
      <c r="J129" s="19" t="s">
        <v>17</v>
      </c>
      <c r="K129" s="13"/>
    </row>
    <row r="130" spans="1:11">
      <c r="A130" s="13" t="s">
        <v>280</v>
      </c>
      <c r="B130" s="13" t="s">
        <v>281</v>
      </c>
      <c r="C130" s="20" t="s">
        <v>14</v>
      </c>
      <c r="D130" s="16" t="s">
        <v>15</v>
      </c>
      <c r="E130" s="17" t="s">
        <v>16</v>
      </c>
      <c r="F130" s="25">
        <v>1030</v>
      </c>
      <c r="G130" s="21">
        <v>1030</v>
      </c>
      <c r="H130" s="35">
        <f t="shared" si="1"/>
        <v>0</v>
      </c>
      <c r="I130" s="19">
        <v>5702420059549</v>
      </c>
      <c r="J130" s="19" t="s">
        <v>17</v>
      </c>
      <c r="K130" s="13"/>
    </row>
    <row r="131" spans="1:11">
      <c r="A131" s="13" t="s">
        <v>282</v>
      </c>
      <c r="B131" s="13" t="s">
        <v>283</v>
      </c>
      <c r="C131" s="20" t="s">
        <v>14</v>
      </c>
      <c r="D131" s="16" t="s">
        <v>15</v>
      </c>
      <c r="E131" s="17" t="s">
        <v>16</v>
      </c>
      <c r="F131" s="25">
        <v>865</v>
      </c>
      <c r="G131" s="21">
        <v>865</v>
      </c>
      <c r="H131" s="35">
        <f t="shared" ref="H131:H186" si="2">(G131-F131)/F131</f>
        <v>0</v>
      </c>
      <c r="I131" s="19">
        <v>5702420073200</v>
      </c>
      <c r="J131" s="19" t="s">
        <v>17</v>
      </c>
      <c r="K131" s="13"/>
    </row>
    <row r="132" spans="1:11">
      <c r="A132" s="13" t="s">
        <v>284</v>
      </c>
      <c r="B132" s="13" t="s">
        <v>285</v>
      </c>
      <c r="C132" s="20" t="s">
        <v>14</v>
      </c>
      <c r="D132" s="16" t="s">
        <v>15</v>
      </c>
      <c r="E132" s="17" t="s">
        <v>16</v>
      </c>
      <c r="F132" s="25">
        <v>798</v>
      </c>
      <c r="G132" s="21">
        <v>798</v>
      </c>
      <c r="H132" s="35">
        <f t="shared" si="2"/>
        <v>0</v>
      </c>
      <c r="I132" s="19">
        <v>5702420073224</v>
      </c>
      <c r="J132" s="19" t="s">
        <v>17</v>
      </c>
      <c r="K132" s="13"/>
    </row>
    <row r="133" spans="1:11">
      <c r="A133" s="13" t="s">
        <v>286</v>
      </c>
      <c r="B133" s="13" t="s">
        <v>287</v>
      </c>
      <c r="C133" s="20" t="s">
        <v>14</v>
      </c>
      <c r="D133" s="16" t="s">
        <v>15</v>
      </c>
      <c r="E133" s="17" t="s">
        <v>16</v>
      </c>
      <c r="F133" s="25">
        <v>865</v>
      </c>
      <c r="G133" s="21">
        <v>865</v>
      </c>
      <c r="H133" s="35">
        <f t="shared" si="2"/>
        <v>0</v>
      </c>
      <c r="I133" s="19">
        <v>5702420072777</v>
      </c>
      <c r="J133" s="19" t="s">
        <v>17</v>
      </c>
      <c r="K133" s="13"/>
    </row>
    <row r="134" spans="1:11">
      <c r="A134" s="13" t="s">
        <v>288</v>
      </c>
      <c r="B134" s="13" t="s">
        <v>289</v>
      </c>
      <c r="C134" s="20" t="s">
        <v>14</v>
      </c>
      <c r="D134" s="16" t="s">
        <v>15</v>
      </c>
      <c r="E134" s="17" t="s">
        <v>16</v>
      </c>
      <c r="F134" s="25">
        <v>798</v>
      </c>
      <c r="G134" s="21">
        <v>798</v>
      </c>
      <c r="H134" s="35">
        <f t="shared" si="2"/>
        <v>0</v>
      </c>
      <c r="I134" s="19">
        <v>5702420072791</v>
      </c>
      <c r="J134" s="19" t="s">
        <v>17</v>
      </c>
      <c r="K134" s="13"/>
    </row>
    <row r="135" spans="1:11">
      <c r="A135" s="13" t="s">
        <v>290</v>
      </c>
      <c r="B135" s="13" t="s">
        <v>291</v>
      </c>
      <c r="C135" s="20" t="s">
        <v>14</v>
      </c>
      <c r="D135" s="16" t="s">
        <v>15</v>
      </c>
      <c r="E135" s="17" t="s">
        <v>16</v>
      </c>
      <c r="F135" s="25">
        <v>893</v>
      </c>
      <c r="G135" s="21">
        <v>893</v>
      </c>
      <c r="H135" s="35">
        <f t="shared" si="2"/>
        <v>0</v>
      </c>
      <c r="I135" s="19">
        <v>5702420073439</v>
      </c>
      <c r="J135" s="19" t="s">
        <v>17</v>
      </c>
      <c r="K135" s="13"/>
    </row>
    <row r="136" spans="1:11">
      <c r="A136" s="13" t="s">
        <v>292</v>
      </c>
      <c r="B136" s="13" t="s">
        <v>293</v>
      </c>
      <c r="C136" s="20" t="s">
        <v>14</v>
      </c>
      <c r="D136" s="16" t="s">
        <v>15</v>
      </c>
      <c r="E136" s="17" t="s">
        <v>16</v>
      </c>
      <c r="F136" s="25">
        <v>798</v>
      </c>
      <c r="G136" s="21">
        <v>798</v>
      </c>
      <c r="H136" s="35">
        <f t="shared" si="2"/>
        <v>0</v>
      </c>
      <c r="I136" s="19">
        <v>5702420073453</v>
      </c>
      <c r="J136" s="19" t="s">
        <v>17</v>
      </c>
      <c r="K136" s="13"/>
    </row>
    <row r="137" spans="1:11">
      <c r="A137" s="13" t="s">
        <v>294</v>
      </c>
      <c r="B137" s="13" t="s">
        <v>295</v>
      </c>
      <c r="C137" s="20" t="s">
        <v>14</v>
      </c>
      <c r="D137" s="16" t="s">
        <v>15</v>
      </c>
      <c r="E137" s="17" t="s">
        <v>16</v>
      </c>
      <c r="F137" s="25">
        <v>893</v>
      </c>
      <c r="G137" s="21">
        <v>893</v>
      </c>
      <c r="H137" s="35">
        <f t="shared" si="2"/>
        <v>0</v>
      </c>
      <c r="I137" s="19">
        <v>5702420073408</v>
      </c>
      <c r="J137" s="19" t="s">
        <v>17</v>
      </c>
      <c r="K137" s="13"/>
    </row>
    <row r="138" spans="1:11">
      <c r="A138" s="13" t="s">
        <v>296</v>
      </c>
      <c r="B138" s="13" t="s">
        <v>297</v>
      </c>
      <c r="C138" s="20" t="s">
        <v>14</v>
      </c>
      <c r="D138" s="16" t="s">
        <v>15</v>
      </c>
      <c r="E138" s="17" t="s">
        <v>16</v>
      </c>
      <c r="F138" s="25">
        <v>798</v>
      </c>
      <c r="G138" s="21">
        <v>798</v>
      </c>
      <c r="H138" s="35">
        <f t="shared" si="2"/>
        <v>0</v>
      </c>
      <c r="I138" s="19">
        <v>5702420073422</v>
      </c>
      <c r="J138" s="19" t="s">
        <v>17</v>
      </c>
      <c r="K138" s="13"/>
    </row>
    <row r="139" spans="1:11">
      <c r="A139" s="13" t="s">
        <v>298</v>
      </c>
      <c r="B139" s="13" t="s">
        <v>299</v>
      </c>
      <c r="C139" s="20" t="s">
        <v>14</v>
      </c>
      <c r="D139" s="16" t="s">
        <v>15</v>
      </c>
      <c r="E139" s="17" t="s">
        <v>16</v>
      </c>
      <c r="F139" s="25">
        <v>213</v>
      </c>
      <c r="G139" s="21">
        <v>213</v>
      </c>
      <c r="H139" s="35">
        <f t="shared" si="2"/>
        <v>0</v>
      </c>
      <c r="I139" s="19">
        <v>5702420066059</v>
      </c>
      <c r="J139" s="19" t="s">
        <v>17</v>
      </c>
      <c r="K139" s="13"/>
    </row>
    <row r="140" spans="1:11">
      <c r="A140" s="13" t="s">
        <v>300</v>
      </c>
      <c r="B140" s="13" t="s">
        <v>301</v>
      </c>
      <c r="C140" s="20" t="s">
        <v>14</v>
      </c>
      <c r="D140" s="16" t="s">
        <v>15</v>
      </c>
      <c r="E140" s="17" t="s">
        <v>16</v>
      </c>
      <c r="F140" s="25">
        <v>302</v>
      </c>
      <c r="G140" s="21">
        <v>302</v>
      </c>
      <c r="H140" s="35">
        <f t="shared" si="2"/>
        <v>0</v>
      </c>
      <c r="I140" s="19">
        <v>5702420066035</v>
      </c>
      <c r="J140" s="19" t="s">
        <v>17</v>
      </c>
      <c r="K140" s="13"/>
    </row>
    <row r="141" spans="1:11">
      <c r="A141" s="13" t="s">
        <v>302</v>
      </c>
      <c r="B141" s="13" t="s">
        <v>303</v>
      </c>
      <c r="C141" s="20" t="s">
        <v>14</v>
      </c>
      <c r="D141" s="16" t="s">
        <v>15</v>
      </c>
      <c r="E141" s="17" t="s">
        <v>16</v>
      </c>
      <c r="F141" s="25">
        <v>130</v>
      </c>
      <c r="G141" s="21">
        <v>130</v>
      </c>
      <c r="H141" s="35">
        <f t="shared" si="2"/>
        <v>0</v>
      </c>
      <c r="I141" s="19">
        <v>5702420075334</v>
      </c>
      <c r="J141" s="19" t="s">
        <v>17</v>
      </c>
      <c r="K141" s="13"/>
    </row>
    <row r="142" spans="1:11">
      <c r="A142" s="13" t="s">
        <v>304</v>
      </c>
      <c r="B142" s="13" t="s">
        <v>305</v>
      </c>
      <c r="C142" s="20" t="s">
        <v>14</v>
      </c>
      <c r="D142" s="16" t="s">
        <v>15</v>
      </c>
      <c r="E142" s="17" t="s">
        <v>16</v>
      </c>
      <c r="F142" s="25">
        <v>70.8</v>
      </c>
      <c r="G142" s="21">
        <v>70.8</v>
      </c>
      <c r="H142" s="35">
        <f t="shared" si="2"/>
        <v>0</v>
      </c>
      <c r="I142" s="19">
        <v>5702420081366</v>
      </c>
      <c r="J142" s="19" t="s">
        <v>17</v>
      </c>
      <c r="K142" s="13"/>
    </row>
    <row r="143" spans="1:11">
      <c r="A143" s="13" t="s">
        <v>306</v>
      </c>
      <c r="B143" s="13" t="s">
        <v>307</v>
      </c>
      <c r="C143" s="20" t="s">
        <v>14</v>
      </c>
      <c r="D143" s="16" t="s">
        <v>15</v>
      </c>
      <c r="E143" s="17" t="s">
        <v>16</v>
      </c>
      <c r="F143" s="25">
        <v>165</v>
      </c>
      <c r="G143" s="21">
        <v>165</v>
      </c>
      <c r="H143" s="35">
        <f t="shared" si="2"/>
        <v>0</v>
      </c>
      <c r="I143" s="19">
        <v>5702420081373</v>
      </c>
      <c r="J143" s="19" t="s">
        <v>17</v>
      </c>
      <c r="K143" s="13"/>
    </row>
    <row r="144" spans="1:11">
      <c r="A144" s="13" t="s">
        <v>308</v>
      </c>
      <c r="B144" s="13" t="s">
        <v>309</v>
      </c>
      <c r="C144" s="20" t="s">
        <v>14</v>
      </c>
      <c r="D144" s="16" t="s">
        <v>15</v>
      </c>
      <c r="E144" s="17" t="s">
        <v>16</v>
      </c>
      <c r="F144" s="25">
        <v>95.199999999999989</v>
      </c>
      <c r="G144" s="21">
        <v>95.199999999999989</v>
      </c>
      <c r="H144" s="35">
        <f t="shared" si="2"/>
        <v>0</v>
      </c>
      <c r="I144" s="19">
        <v>5702420083025</v>
      </c>
      <c r="J144" s="19" t="s">
        <v>17</v>
      </c>
      <c r="K144" s="13"/>
    </row>
    <row r="145" spans="1:11">
      <c r="A145" s="13" t="s">
        <v>310</v>
      </c>
      <c r="B145" s="13" t="s">
        <v>311</v>
      </c>
      <c r="C145" s="20" t="s">
        <v>14</v>
      </c>
      <c r="D145" s="16" t="s">
        <v>15</v>
      </c>
      <c r="E145" s="17" t="s">
        <v>16</v>
      </c>
      <c r="F145" s="25">
        <v>200</v>
      </c>
      <c r="G145" s="21">
        <v>200</v>
      </c>
      <c r="H145" s="35">
        <f t="shared" si="2"/>
        <v>0</v>
      </c>
      <c r="I145" s="19">
        <v>5702420083018</v>
      </c>
      <c r="J145" s="19" t="s">
        <v>17</v>
      </c>
      <c r="K145" s="13"/>
    </row>
    <row r="146" spans="1:11">
      <c r="A146" s="13" t="s">
        <v>312</v>
      </c>
      <c r="B146" s="13" t="s">
        <v>313</v>
      </c>
      <c r="C146" s="20" t="s">
        <v>14</v>
      </c>
      <c r="D146" s="16" t="s">
        <v>15</v>
      </c>
      <c r="E146" s="17" t="s">
        <v>16</v>
      </c>
      <c r="F146" s="25">
        <v>78.5</v>
      </c>
      <c r="G146" s="21">
        <v>78.5</v>
      </c>
      <c r="H146" s="35">
        <f t="shared" si="2"/>
        <v>0</v>
      </c>
      <c r="I146" s="19">
        <v>5702420081328</v>
      </c>
      <c r="J146" s="19" t="s">
        <v>17</v>
      </c>
      <c r="K146" s="13"/>
    </row>
    <row r="147" spans="1:11">
      <c r="A147" s="13" t="s">
        <v>314</v>
      </c>
      <c r="B147" s="13" t="s">
        <v>315</v>
      </c>
      <c r="C147" s="20" t="s">
        <v>14</v>
      </c>
      <c r="D147" s="16" t="s">
        <v>15</v>
      </c>
      <c r="E147" s="17" t="s">
        <v>16</v>
      </c>
      <c r="F147" s="25">
        <v>28.5</v>
      </c>
      <c r="G147" s="21">
        <v>28.5</v>
      </c>
      <c r="H147" s="35">
        <f t="shared" si="2"/>
        <v>0</v>
      </c>
      <c r="I147" s="19">
        <v>5702420036731</v>
      </c>
      <c r="J147" s="19" t="s">
        <v>17</v>
      </c>
      <c r="K147" s="13"/>
    </row>
    <row r="148" spans="1:11">
      <c r="A148" s="13" t="s">
        <v>316</v>
      </c>
      <c r="B148" s="13" t="s">
        <v>317</v>
      </c>
      <c r="C148" s="20" t="s">
        <v>14</v>
      </c>
      <c r="D148" s="16" t="s">
        <v>15</v>
      </c>
      <c r="E148" s="17" t="s">
        <v>16</v>
      </c>
      <c r="F148" s="25">
        <v>36.1</v>
      </c>
      <c r="G148" s="21">
        <v>36.1</v>
      </c>
      <c r="H148" s="35">
        <f t="shared" si="2"/>
        <v>0</v>
      </c>
      <c r="I148" s="19">
        <v>5702420071466</v>
      </c>
      <c r="J148" s="19" t="s">
        <v>17</v>
      </c>
      <c r="K148" s="13"/>
    </row>
    <row r="149" spans="1:11">
      <c r="A149" s="13" t="s">
        <v>318</v>
      </c>
      <c r="B149" s="13" t="s">
        <v>319</v>
      </c>
      <c r="C149" s="20" t="s">
        <v>14</v>
      </c>
      <c r="D149" s="16" t="s">
        <v>15</v>
      </c>
      <c r="E149" s="17" t="s">
        <v>16</v>
      </c>
      <c r="F149" s="25">
        <v>53.5</v>
      </c>
      <c r="G149" s="21">
        <v>53.5</v>
      </c>
      <c r="H149" s="35">
        <f t="shared" si="2"/>
        <v>0</v>
      </c>
      <c r="I149" s="19">
        <v>5702420071497</v>
      </c>
      <c r="J149" s="19" t="s">
        <v>17</v>
      </c>
      <c r="K149" s="13"/>
    </row>
    <row r="150" spans="1:11">
      <c r="A150" s="13" t="s">
        <v>320</v>
      </c>
      <c r="B150" s="13" t="s">
        <v>321</v>
      </c>
      <c r="C150" s="20" t="s">
        <v>14</v>
      </c>
      <c r="D150" s="16" t="s">
        <v>15</v>
      </c>
      <c r="E150" s="17" t="s">
        <v>16</v>
      </c>
      <c r="F150" s="25">
        <v>16.700000000000003</v>
      </c>
      <c r="G150" s="21">
        <v>16.700000000000003</v>
      </c>
      <c r="H150" s="35">
        <f t="shared" si="2"/>
        <v>0</v>
      </c>
      <c r="I150" s="19">
        <v>5702420074887</v>
      </c>
      <c r="J150" s="19" t="s">
        <v>17</v>
      </c>
      <c r="K150" s="13"/>
    </row>
    <row r="151" spans="1:11">
      <c r="A151" s="13" t="s">
        <v>322</v>
      </c>
      <c r="B151" s="13" t="s">
        <v>323</v>
      </c>
      <c r="C151" s="20" t="s">
        <v>14</v>
      </c>
      <c r="D151" s="16" t="s">
        <v>15</v>
      </c>
      <c r="E151" s="17" t="s">
        <v>16</v>
      </c>
      <c r="F151" s="25">
        <v>16.700000000000003</v>
      </c>
      <c r="G151" s="21">
        <v>16.700000000000003</v>
      </c>
      <c r="H151" s="35">
        <f t="shared" si="2"/>
        <v>0</v>
      </c>
      <c r="I151" s="19">
        <v>5702420077505</v>
      </c>
      <c r="J151" s="19" t="s">
        <v>17</v>
      </c>
      <c r="K151" s="13"/>
    </row>
    <row r="152" spans="1:11">
      <c r="A152" s="13" t="s">
        <v>324</v>
      </c>
      <c r="B152" s="13" t="s">
        <v>325</v>
      </c>
      <c r="C152" s="20" t="s">
        <v>14</v>
      </c>
      <c r="D152" s="16" t="s">
        <v>15</v>
      </c>
      <c r="E152" s="17" t="s">
        <v>16</v>
      </c>
      <c r="F152" s="25">
        <v>16.700000000000003</v>
      </c>
      <c r="G152" s="21">
        <v>16.700000000000003</v>
      </c>
      <c r="H152" s="35">
        <f t="shared" si="2"/>
        <v>0</v>
      </c>
      <c r="I152" s="19">
        <v>5702420077512</v>
      </c>
      <c r="J152" s="19" t="s">
        <v>17</v>
      </c>
      <c r="K152" s="13"/>
    </row>
    <row r="153" spans="1:11">
      <c r="A153" s="13" t="s">
        <v>326</v>
      </c>
      <c r="B153" s="13" t="s">
        <v>327</v>
      </c>
      <c r="C153" s="20" t="s">
        <v>14</v>
      </c>
      <c r="D153" s="16" t="s">
        <v>15</v>
      </c>
      <c r="E153" s="17" t="s">
        <v>16</v>
      </c>
      <c r="F153" s="25">
        <v>8.6999999999999993</v>
      </c>
      <c r="G153" s="21">
        <v>8.6999999999999993</v>
      </c>
      <c r="H153" s="35">
        <f t="shared" si="2"/>
        <v>0</v>
      </c>
      <c r="I153" s="19" t="s">
        <v>328</v>
      </c>
      <c r="J153" s="19" t="s">
        <v>17</v>
      </c>
      <c r="K153" s="13"/>
    </row>
    <row r="154" spans="1:11">
      <c r="A154" s="13" t="s">
        <v>329</v>
      </c>
      <c r="B154" s="13" t="s">
        <v>330</v>
      </c>
      <c r="C154" s="20" t="s">
        <v>14</v>
      </c>
      <c r="D154" s="16" t="s">
        <v>15</v>
      </c>
      <c r="E154" s="17" t="s">
        <v>16</v>
      </c>
      <c r="F154" s="25">
        <v>44.800000000000004</v>
      </c>
      <c r="G154" s="21">
        <v>44.800000000000004</v>
      </c>
      <c r="H154" s="35">
        <f t="shared" si="2"/>
        <v>0</v>
      </c>
      <c r="I154" s="19">
        <v>5702420067643</v>
      </c>
      <c r="J154" s="19" t="s">
        <v>17</v>
      </c>
      <c r="K154" s="13"/>
    </row>
    <row r="155" spans="1:11">
      <c r="A155" s="13" t="s">
        <v>331</v>
      </c>
      <c r="B155" s="13" t="s">
        <v>332</v>
      </c>
      <c r="C155" s="20" t="s">
        <v>14</v>
      </c>
      <c r="D155" s="16" t="s">
        <v>15</v>
      </c>
      <c r="E155" s="17" t="s">
        <v>16</v>
      </c>
      <c r="F155" s="25">
        <v>213</v>
      </c>
      <c r="G155" s="21">
        <v>213</v>
      </c>
      <c r="H155" s="35">
        <f t="shared" si="2"/>
        <v>0</v>
      </c>
      <c r="I155" s="19">
        <v>5702420036106</v>
      </c>
      <c r="J155" s="19" t="s">
        <v>17</v>
      </c>
      <c r="K155" s="27"/>
    </row>
    <row r="156" spans="1:11">
      <c r="A156" s="13" t="s">
        <v>333</v>
      </c>
      <c r="B156" s="13" t="s">
        <v>334</v>
      </c>
      <c r="C156" s="20" t="s">
        <v>14</v>
      </c>
      <c r="D156" s="16" t="s">
        <v>15</v>
      </c>
      <c r="E156" s="17" t="s">
        <v>16</v>
      </c>
      <c r="F156" s="25">
        <v>213</v>
      </c>
      <c r="G156" s="21">
        <v>213</v>
      </c>
      <c r="H156" s="35">
        <f t="shared" si="2"/>
        <v>0</v>
      </c>
      <c r="I156" s="19">
        <v>5702420036113</v>
      </c>
      <c r="J156" s="19" t="s">
        <v>17</v>
      </c>
      <c r="K156" s="27"/>
    </row>
    <row r="157" spans="1:11">
      <c r="A157" s="13" t="s">
        <v>335</v>
      </c>
      <c r="B157" s="13" t="s">
        <v>336</v>
      </c>
      <c r="C157" s="20" t="s">
        <v>14</v>
      </c>
      <c r="D157" s="16" t="s">
        <v>15</v>
      </c>
      <c r="E157" s="17" t="s">
        <v>16</v>
      </c>
      <c r="F157" s="25">
        <v>213</v>
      </c>
      <c r="G157" s="21">
        <v>213</v>
      </c>
      <c r="H157" s="35">
        <f t="shared" si="2"/>
        <v>0</v>
      </c>
      <c r="I157" s="19">
        <v>5702420036120</v>
      </c>
      <c r="J157" s="19" t="s">
        <v>17</v>
      </c>
      <c r="K157" s="27"/>
    </row>
    <row r="158" spans="1:11">
      <c r="A158" s="13" t="s">
        <v>337</v>
      </c>
      <c r="B158" s="13" t="s">
        <v>338</v>
      </c>
      <c r="C158" s="20" t="s">
        <v>14</v>
      </c>
      <c r="D158" s="16" t="s">
        <v>15</v>
      </c>
      <c r="E158" s="17" t="s">
        <v>16</v>
      </c>
      <c r="F158" s="25">
        <v>213</v>
      </c>
      <c r="G158" s="21">
        <v>213</v>
      </c>
      <c r="H158" s="35">
        <f t="shared" si="2"/>
        <v>0</v>
      </c>
      <c r="I158" s="19">
        <v>5702420036137</v>
      </c>
      <c r="J158" s="19" t="s">
        <v>17</v>
      </c>
      <c r="K158" s="27"/>
    </row>
    <row r="159" spans="1:11">
      <c r="A159" s="13" t="s">
        <v>339</v>
      </c>
      <c r="B159" s="13" t="s">
        <v>340</v>
      </c>
      <c r="C159" s="20" t="s">
        <v>14</v>
      </c>
      <c r="D159" s="16" t="s">
        <v>15</v>
      </c>
      <c r="E159" s="17" t="s">
        <v>16</v>
      </c>
      <c r="F159" s="25">
        <v>34.6</v>
      </c>
      <c r="G159" s="21">
        <v>34.6</v>
      </c>
      <c r="H159" s="35">
        <f t="shared" si="2"/>
        <v>0</v>
      </c>
      <c r="I159" s="19">
        <v>5702420052557</v>
      </c>
      <c r="J159" s="19" t="s">
        <v>17</v>
      </c>
      <c r="K159" s="27"/>
    </row>
    <row r="160" spans="1:11">
      <c r="A160" s="13" t="s">
        <v>341</v>
      </c>
      <c r="B160" s="13" t="s">
        <v>342</v>
      </c>
      <c r="C160" s="20" t="s">
        <v>14</v>
      </c>
      <c r="D160" s="16" t="s">
        <v>15</v>
      </c>
      <c r="E160" s="17" t="s">
        <v>16</v>
      </c>
      <c r="F160" s="25">
        <v>88.3</v>
      </c>
      <c r="G160" s="21">
        <v>88.3</v>
      </c>
      <c r="H160" s="35">
        <f t="shared" si="2"/>
        <v>0</v>
      </c>
      <c r="I160" s="19">
        <v>5702420052571</v>
      </c>
      <c r="J160" s="19" t="s">
        <v>17</v>
      </c>
      <c r="K160" s="27"/>
    </row>
    <row r="161" spans="1:11">
      <c r="A161" s="13" t="s">
        <v>343</v>
      </c>
      <c r="B161" s="13" t="s">
        <v>344</v>
      </c>
      <c r="C161" s="20" t="s">
        <v>14</v>
      </c>
      <c r="D161" s="16" t="s">
        <v>15</v>
      </c>
      <c r="E161" s="17" t="s">
        <v>16</v>
      </c>
      <c r="F161" s="25">
        <v>34.6</v>
      </c>
      <c r="G161" s="21">
        <v>34.6</v>
      </c>
      <c r="H161" s="35">
        <f t="shared" si="2"/>
        <v>0</v>
      </c>
      <c r="I161" s="19">
        <v>5702420052533</v>
      </c>
      <c r="J161" s="19" t="s">
        <v>17</v>
      </c>
      <c r="K161" s="27"/>
    </row>
    <row r="162" spans="1:11">
      <c r="A162" s="13" t="s">
        <v>345</v>
      </c>
      <c r="B162" s="13" t="s">
        <v>346</v>
      </c>
      <c r="C162" s="20" t="s">
        <v>14</v>
      </c>
      <c r="D162" s="16" t="s">
        <v>15</v>
      </c>
      <c r="E162" s="17" t="s">
        <v>16</v>
      </c>
      <c r="F162" s="25">
        <v>88.3</v>
      </c>
      <c r="G162" s="21">
        <v>88.3</v>
      </c>
      <c r="H162" s="35">
        <f t="shared" si="2"/>
        <v>0</v>
      </c>
      <c r="I162" s="19">
        <v>5702420052564</v>
      </c>
      <c r="J162" s="19" t="s">
        <v>17</v>
      </c>
      <c r="K162" s="27"/>
    </row>
    <row r="163" spans="1:11">
      <c r="A163" s="13" t="s">
        <v>347</v>
      </c>
      <c r="B163" s="13" t="s">
        <v>348</v>
      </c>
      <c r="C163" s="20" t="s">
        <v>14</v>
      </c>
      <c r="D163" s="16" t="s">
        <v>15</v>
      </c>
      <c r="E163" s="17" t="s">
        <v>16</v>
      </c>
      <c r="F163" s="25">
        <v>312</v>
      </c>
      <c r="G163" s="21">
        <v>312</v>
      </c>
      <c r="H163" s="35">
        <f t="shared" si="2"/>
        <v>0</v>
      </c>
      <c r="I163" s="19">
        <v>5702420017136</v>
      </c>
      <c r="J163" s="19" t="s">
        <v>17</v>
      </c>
      <c r="K163" s="13"/>
    </row>
    <row r="164" spans="1:11">
      <c r="A164" s="13" t="s">
        <v>349</v>
      </c>
      <c r="B164" s="13" t="s">
        <v>350</v>
      </c>
      <c r="C164" s="20" t="s">
        <v>14</v>
      </c>
      <c r="D164" s="16" t="s">
        <v>15</v>
      </c>
      <c r="E164" s="17" t="s">
        <v>16</v>
      </c>
      <c r="F164" s="25">
        <v>318</v>
      </c>
      <c r="G164" s="21">
        <v>318</v>
      </c>
      <c r="H164" s="35">
        <f t="shared" si="2"/>
        <v>0</v>
      </c>
      <c r="I164" s="19">
        <v>5702420017112</v>
      </c>
      <c r="J164" s="19" t="s">
        <v>17</v>
      </c>
      <c r="K164" s="13"/>
    </row>
    <row r="165" spans="1:11">
      <c r="A165" s="13" t="s">
        <v>351</v>
      </c>
      <c r="B165" s="13" t="s">
        <v>352</v>
      </c>
      <c r="C165" s="20" t="s">
        <v>14</v>
      </c>
      <c r="D165" s="16" t="s">
        <v>15</v>
      </c>
      <c r="E165" s="17" t="s">
        <v>16</v>
      </c>
      <c r="F165" s="25">
        <v>472</v>
      </c>
      <c r="G165" s="21">
        <v>472</v>
      </c>
      <c r="H165" s="35">
        <f t="shared" si="2"/>
        <v>0</v>
      </c>
      <c r="I165" s="19">
        <v>5702420017105</v>
      </c>
      <c r="J165" s="19" t="s">
        <v>17</v>
      </c>
      <c r="K165" s="13"/>
    </row>
    <row r="166" spans="1:11">
      <c r="A166" s="13" t="s">
        <v>353</v>
      </c>
      <c r="B166" s="13" t="s">
        <v>354</v>
      </c>
      <c r="C166" s="20" t="s">
        <v>14</v>
      </c>
      <c r="D166" s="16" t="s">
        <v>15</v>
      </c>
      <c r="E166" s="17" t="s">
        <v>16</v>
      </c>
      <c r="F166" s="25">
        <v>160</v>
      </c>
      <c r="G166" s="21">
        <v>160</v>
      </c>
      <c r="H166" s="35">
        <f t="shared" si="2"/>
        <v>0</v>
      </c>
      <c r="I166" s="19">
        <v>5702420011776</v>
      </c>
      <c r="J166" s="19" t="s">
        <v>17</v>
      </c>
      <c r="K166" s="13" t="s">
        <v>65</v>
      </c>
    </row>
    <row r="167" spans="1:11">
      <c r="A167" s="13" t="s">
        <v>355</v>
      </c>
      <c r="B167" s="13" t="s">
        <v>356</v>
      </c>
      <c r="C167" s="20" t="s">
        <v>14</v>
      </c>
      <c r="D167" s="16" t="s">
        <v>15</v>
      </c>
      <c r="E167" s="17" t="s">
        <v>16</v>
      </c>
      <c r="F167" s="25">
        <v>160</v>
      </c>
      <c r="G167" s="21">
        <v>160</v>
      </c>
      <c r="H167" s="35">
        <f t="shared" si="2"/>
        <v>0</v>
      </c>
      <c r="I167" s="19">
        <v>5702420004884</v>
      </c>
      <c r="J167" s="19" t="s">
        <v>17</v>
      </c>
      <c r="K167" s="13" t="s">
        <v>65</v>
      </c>
    </row>
    <row r="168" spans="1:11">
      <c r="A168" s="13" t="s">
        <v>357</v>
      </c>
      <c r="B168" s="13" t="s">
        <v>358</v>
      </c>
      <c r="C168" s="20" t="s">
        <v>14</v>
      </c>
      <c r="D168" s="16" t="s">
        <v>15</v>
      </c>
      <c r="E168" s="17" t="s">
        <v>16</v>
      </c>
      <c r="F168" s="25">
        <v>165</v>
      </c>
      <c r="G168" s="21">
        <v>165</v>
      </c>
      <c r="H168" s="35">
        <f t="shared" si="2"/>
        <v>0</v>
      </c>
      <c r="I168" s="19">
        <v>5702421034606</v>
      </c>
      <c r="J168" s="19" t="s">
        <v>17</v>
      </c>
      <c r="K168" s="13"/>
    </row>
    <row r="169" spans="1:11">
      <c r="A169" s="13" t="s">
        <v>359</v>
      </c>
      <c r="B169" s="13" t="s">
        <v>360</v>
      </c>
      <c r="C169" s="20" t="s">
        <v>14</v>
      </c>
      <c r="D169" s="16" t="s">
        <v>15</v>
      </c>
      <c r="E169" s="17" t="s">
        <v>16</v>
      </c>
      <c r="F169" s="25">
        <v>165</v>
      </c>
      <c r="G169" s="21">
        <v>165</v>
      </c>
      <c r="H169" s="35">
        <f t="shared" si="2"/>
        <v>0</v>
      </c>
      <c r="I169" s="19">
        <v>5702421034613</v>
      </c>
      <c r="J169" s="19" t="s">
        <v>17</v>
      </c>
      <c r="K169" s="13"/>
    </row>
    <row r="170" spans="1:11">
      <c r="A170" s="13" t="s">
        <v>361</v>
      </c>
      <c r="B170" s="13" t="s">
        <v>362</v>
      </c>
      <c r="C170" s="20" t="s">
        <v>14</v>
      </c>
      <c r="D170" s="16" t="s">
        <v>15</v>
      </c>
      <c r="E170" s="17" t="s">
        <v>16</v>
      </c>
      <c r="F170" s="25">
        <v>214</v>
      </c>
      <c r="G170" s="21">
        <v>214</v>
      </c>
      <c r="H170" s="35">
        <f t="shared" si="2"/>
        <v>0</v>
      </c>
      <c r="I170" s="19">
        <v>5702420009889</v>
      </c>
      <c r="J170" s="19" t="s">
        <v>17</v>
      </c>
      <c r="K170" s="13"/>
    </row>
    <row r="171" spans="1:11">
      <c r="A171" s="13" t="s">
        <v>363</v>
      </c>
      <c r="B171" s="13" t="s">
        <v>364</v>
      </c>
      <c r="C171" s="20" t="s">
        <v>14</v>
      </c>
      <c r="D171" s="16" t="s">
        <v>15</v>
      </c>
      <c r="E171" s="17" t="s">
        <v>16</v>
      </c>
      <c r="F171" s="25">
        <v>193</v>
      </c>
      <c r="G171" s="21">
        <v>193</v>
      </c>
      <c r="H171" s="35">
        <f t="shared" si="2"/>
        <v>0</v>
      </c>
      <c r="I171" s="19">
        <v>5702421034484</v>
      </c>
      <c r="J171" s="19" t="s">
        <v>17</v>
      </c>
      <c r="K171" s="13"/>
    </row>
    <row r="172" spans="1:11">
      <c r="A172" s="13" t="s">
        <v>365</v>
      </c>
      <c r="B172" s="13" t="s">
        <v>366</v>
      </c>
      <c r="C172" s="20" t="s">
        <v>14</v>
      </c>
      <c r="D172" s="16" t="s">
        <v>15</v>
      </c>
      <c r="E172" s="17" t="s">
        <v>16</v>
      </c>
      <c r="F172" s="25">
        <v>29.9</v>
      </c>
      <c r="G172" s="21">
        <v>29.9</v>
      </c>
      <c r="H172" s="35">
        <f t="shared" si="2"/>
        <v>0</v>
      </c>
      <c r="I172" s="19">
        <v>5702420100517</v>
      </c>
      <c r="J172" s="19" t="s">
        <v>234</v>
      </c>
      <c r="K172" s="13"/>
    </row>
    <row r="173" spans="1:11" ht="15" customHeight="1">
      <c r="A173" s="37" t="s">
        <v>367</v>
      </c>
      <c r="B173" s="29" t="s">
        <v>368</v>
      </c>
      <c r="C173" s="32" t="s">
        <v>14</v>
      </c>
      <c r="D173" s="16" t="s">
        <v>15</v>
      </c>
      <c r="E173" s="17" t="s">
        <v>16</v>
      </c>
      <c r="F173" s="25">
        <v>340.3</v>
      </c>
      <c r="G173" s="21">
        <v>340.3</v>
      </c>
      <c r="H173" s="35">
        <f t="shared" si="2"/>
        <v>0</v>
      </c>
      <c r="I173" s="19">
        <v>5702425026577</v>
      </c>
      <c r="J173" s="19" t="s">
        <v>17</v>
      </c>
      <c r="K173" s="13"/>
    </row>
    <row r="174" spans="1:11" ht="15" customHeight="1">
      <c r="A174" s="13" t="s">
        <v>369</v>
      </c>
      <c r="B174" s="29" t="s">
        <v>370</v>
      </c>
      <c r="C174" s="32" t="s">
        <v>14</v>
      </c>
      <c r="D174" s="16" t="s">
        <v>15</v>
      </c>
      <c r="E174" s="17" t="s">
        <v>16</v>
      </c>
      <c r="F174" s="25">
        <v>576</v>
      </c>
      <c r="G174" s="21">
        <v>576</v>
      </c>
      <c r="H174" s="35">
        <f t="shared" si="2"/>
        <v>0</v>
      </c>
      <c r="I174" s="19">
        <v>5013567423293</v>
      </c>
      <c r="J174" s="19" t="s">
        <v>371</v>
      </c>
      <c r="K174" s="13"/>
    </row>
    <row r="175" spans="1:11" ht="15" customHeight="1">
      <c r="A175" s="13" t="s">
        <v>372</v>
      </c>
      <c r="B175" s="29" t="s">
        <v>373</v>
      </c>
      <c r="C175" s="32" t="s">
        <v>14</v>
      </c>
      <c r="D175" s="16" t="s">
        <v>15</v>
      </c>
      <c r="E175" s="17" t="s">
        <v>16</v>
      </c>
      <c r="F175" s="25">
        <v>523</v>
      </c>
      <c r="G175" s="21">
        <v>523</v>
      </c>
      <c r="H175" s="35">
        <f t="shared" si="2"/>
        <v>0</v>
      </c>
      <c r="I175" s="19">
        <v>5013567423286</v>
      </c>
      <c r="J175" s="19" t="s">
        <v>371</v>
      </c>
      <c r="K175" s="13"/>
    </row>
    <row r="176" spans="1:11" ht="15" customHeight="1">
      <c r="A176" s="13" t="s">
        <v>374</v>
      </c>
      <c r="B176" s="29" t="s">
        <v>375</v>
      </c>
      <c r="C176" s="32" t="s">
        <v>14</v>
      </c>
      <c r="D176" s="16" t="s">
        <v>15</v>
      </c>
      <c r="E176" s="17" t="s">
        <v>16</v>
      </c>
      <c r="F176" s="25">
        <v>181</v>
      </c>
      <c r="G176" s="21">
        <v>181</v>
      </c>
      <c r="H176" s="35">
        <f t="shared" si="2"/>
        <v>0</v>
      </c>
      <c r="I176" s="19">
        <v>5702420019062</v>
      </c>
      <c r="J176" s="19" t="s">
        <v>371</v>
      </c>
      <c r="K176" s="13"/>
    </row>
    <row r="177" spans="1:11" ht="15" customHeight="1">
      <c r="A177" s="13" t="s">
        <v>376</v>
      </c>
      <c r="B177" s="29" t="s">
        <v>377</v>
      </c>
      <c r="C177" s="32" t="s">
        <v>14</v>
      </c>
      <c r="D177" s="16" t="s">
        <v>15</v>
      </c>
      <c r="E177" s="17" t="s">
        <v>16</v>
      </c>
      <c r="F177" s="25">
        <v>388</v>
      </c>
      <c r="G177" s="21">
        <v>388</v>
      </c>
      <c r="H177" s="35">
        <f t="shared" si="2"/>
        <v>0</v>
      </c>
      <c r="I177" s="19">
        <v>5702425239342</v>
      </c>
      <c r="J177" s="19" t="s">
        <v>371</v>
      </c>
      <c r="K177" s="13"/>
    </row>
    <row r="178" spans="1:11" ht="15" customHeight="1">
      <c r="A178" s="13" t="s">
        <v>378</v>
      </c>
      <c r="B178" s="29" t="s">
        <v>379</v>
      </c>
      <c r="C178" s="32" t="s">
        <v>14</v>
      </c>
      <c r="D178" s="16" t="s">
        <v>15</v>
      </c>
      <c r="E178" s="17" t="s">
        <v>16</v>
      </c>
      <c r="F178" s="25">
        <v>346</v>
      </c>
      <c r="G178" s="21">
        <v>346</v>
      </c>
      <c r="H178" s="35">
        <f t="shared" si="2"/>
        <v>0</v>
      </c>
      <c r="I178" s="19">
        <v>5013567403462</v>
      </c>
      <c r="J178" s="19" t="s">
        <v>371</v>
      </c>
      <c r="K178" s="13"/>
    </row>
    <row r="179" spans="1:11" ht="15" customHeight="1">
      <c r="A179" s="13" t="s">
        <v>380</v>
      </c>
      <c r="B179" s="29" t="s">
        <v>381</v>
      </c>
      <c r="C179" s="32" t="s">
        <v>14</v>
      </c>
      <c r="D179" s="16" t="s">
        <v>15</v>
      </c>
      <c r="E179" s="17" t="s">
        <v>16</v>
      </c>
      <c r="F179" s="25">
        <v>573</v>
      </c>
      <c r="G179" s="21">
        <v>573</v>
      </c>
      <c r="H179" s="35">
        <f t="shared" si="2"/>
        <v>0</v>
      </c>
      <c r="I179" s="19">
        <v>5702420082073</v>
      </c>
      <c r="J179" s="19" t="s">
        <v>371</v>
      </c>
      <c r="K179" s="13"/>
    </row>
    <row r="180" spans="1:11" ht="15" customHeight="1">
      <c r="A180" s="13" t="s">
        <v>382</v>
      </c>
      <c r="B180" s="29" t="s">
        <v>383</v>
      </c>
      <c r="C180" s="32" t="s">
        <v>14</v>
      </c>
      <c r="D180" s="16" t="s">
        <v>15</v>
      </c>
      <c r="E180" s="17" t="s">
        <v>16</v>
      </c>
      <c r="F180" s="25">
        <v>573</v>
      </c>
      <c r="G180" s="21">
        <v>573</v>
      </c>
      <c r="H180" s="35">
        <f t="shared" si="2"/>
        <v>0</v>
      </c>
      <c r="I180" s="19">
        <v>5702420082097</v>
      </c>
      <c r="J180" s="19" t="s">
        <v>371</v>
      </c>
      <c r="K180" s="13"/>
    </row>
    <row r="181" spans="1:11" ht="15" customHeight="1">
      <c r="A181" s="13" t="s">
        <v>384</v>
      </c>
      <c r="B181" s="29" t="s">
        <v>385</v>
      </c>
      <c r="C181" s="32" t="s">
        <v>14</v>
      </c>
      <c r="D181" s="16" t="s">
        <v>15</v>
      </c>
      <c r="E181" s="17" t="s">
        <v>16</v>
      </c>
      <c r="F181" s="25">
        <v>721</v>
      </c>
      <c r="G181" s="21">
        <v>721</v>
      </c>
      <c r="H181" s="35">
        <f t="shared" si="2"/>
        <v>0</v>
      </c>
      <c r="I181" s="19">
        <v>5702420082110</v>
      </c>
      <c r="J181" s="19" t="s">
        <v>371</v>
      </c>
      <c r="K181" s="13"/>
    </row>
    <row r="182" spans="1:11" ht="15" customHeight="1">
      <c r="A182" s="13" t="s">
        <v>386</v>
      </c>
      <c r="B182" s="29" t="s">
        <v>387</v>
      </c>
      <c r="C182" s="32" t="s">
        <v>14</v>
      </c>
      <c r="D182" s="16" t="s">
        <v>15</v>
      </c>
      <c r="E182" s="17" t="s">
        <v>16</v>
      </c>
      <c r="F182" s="25">
        <v>578</v>
      </c>
      <c r="G182" s="21">
        <v>578</v>
      </c>
      <c r="H182" s="35">
        <f t="shared" si="2"/>
        <v>0</v>
      </c>
      <c r="I182" s="19">
        <v>5013567062751</v>
      </c>
      <c r="J182" s="19" t="s">
        <v>371</v>
      </c>
      <c r="K182" s="13"/>
    </row>
    <row r="183" spans="1:11" ht="15" customHeight="1">
      <c r="A183" s="13" t="s">
        <v>388</v>
      </c>
      <c r="B183" s="29" t="s">
        <v>389</v>
      </c>
      <c r="C183" s="32" t="s">
        <v>14</v>
      </c>
      <c r="D183" s="16" t="s">
        <v>15</v>
      </c>
      <c r="E183" s="17" t="s">
        <v>16</v>
      </c>
      <c r="F183" s="25">
        <v>731</v>
      </c>
      <c r="G183" s="21">
        <v>731</v>
      </c>
      <c r="H183" s="35">
        <f t="shared" si="2"/>
        <v>0</v>
      </c>
      <c r="I183" s="19">
        <v>5702420082059</v>
      </c>
      <c r="J183" s="19" t="s">
        <v>371</v>
      </c>
      <c r="K183" s="13"/>
    </row>
    <row r="184" spans="1:11" ht="15" customHeight="1">
      <c r="A184" s="13" t="s">
        <v>390</v>
      </c>
      <c r="B184" s="29" t="s">
        <v>391</v>
      </c>
      <c r="C184" s="32" t="s">
        <v>14</v>
      </c>
      <c r="D184" s="16" t="s">
        <v>15</v>
      </c>
      <c r="E184" s="17" t="s">
        <v>16</v>
      </c>
      <c r="F184" s="25">
        <v>846</v>
      </c>
      <c r="G184" s="21">
        <v>846</v>
      </c>
      <c r="H184" s="35">
        <f t="shared" si="2"/>
        <v>0</v>
      </c>
      <c r="I184" s="19">
        <v>5702420082134</v>
      </c>
      <c r="J184" s="19" t="s">
        <v>371</v>
      </c>
      <c r="K184" s="13"/>
    </row>
    <row r="185" spans="1:11" ht="15" customHeight="1">
      <c r="A185" s="13" t="s">
        <v>392</v>
      </c>
      <c r="B185" s="29" t="s">
        <v>393</v>
      </c>
      <c r="C185" s="32" t="s">
        <v>14</v>
      </c>
      <c r="D185" s="16" t="s">
        <v>15</v>
      </c>
      <c r="E185" s="17" t="s">
        <v>16</v>
      </c>
      <c r="F185" s="25">
        <v>1070</v>
      </c>
      <c r="G185" s="21">
        <v>1070</v>
      </c>
      <c r="H185" s="35">
        <f t="shared" si="2"/>
        <v>0</v>
      </c>
      <c r="I185" s="19">
        <v>5702420082219</v>
      </c>
      <c r="J185" s="19" t="s">
        <v>371</v>
      </c>
      <c r="K185" s="13"/>
    </row>
    <row r="186" spans="1:11" ht="15" customHeight="1">
      <c r="A186" s="13" t="s">
        <v>394</v>
      </c>
      <c r="B186" s="29" t="s">
        <v>395</v>
      </c>
      <c r="C186" s="32" t="s">
        <v>14</v>
      </c>
      <c r="D186" s="16" t="s">
        <v>15</v>
      </c>
      <c r="E186" s="17" t="s">
        <v>16</v>
      </c>
      <c r="F186" s="25">
        <v>386</v>
      </c>
      <c r="G186" s="21">
        <v>386</v>
      </c>
      <c r="H186" s="35">
        <f t="shared" si="2"/>
        <v>0</v>
      </c>
      <c r="I186" s="19">
        <v>5013567062218</v>
      </c>
      <c r="J186" s="19" t="s">
        <v>371</v>
      </c>
      <c r="K186" s="13"/>
    </row>
    <row r="187" spans="1:11" ht="15" customHeight="1">
      <c r="A187" s="13" t="s">
        <v>396</v>
      </c>
      <c r="B187" s="29" t="s">
        <v>397</v>
      </c>
      <c r="C187" s="32" t="s">
        <v>14</v>
      </c>
      <c r="D187" s="16" t="s">
        <v>15</v>
      </c>
      <c r="E187" s="17" t="s">
        <v>16</v>
      </c>
      <c r="F187" s="25">
        <v>510</v>
      </c>
      <c r="G187" s="21">
        <v>510</v>
      </c>
      <c r="H187" s="35">
        <f t="shared" ref="H187:H250" si="3">(G187-F187)/F187</f>
        <v>0</v>
      </c>
      <c r="I187" s="19">
        <v>5702420082042</v>
      </c>
      <c r="J187" s="19" t="s">
        <v>371</v>
      </c>
      <c r="K187" s="13"/>
    </row>
    <row r="188" spans="1:11" ht="15" customHeight="1">
      <c r="A188" s="13" t="s">
        <v>398</v>
      </c>
      <c r="B188" s="14" t="s">
        <v>399</v>
      </c>
      <c r="C188" s="15" t="s">
        <v>14</v>
      </c>
      <c r="D188" s="16" t="s">
        <v>15</v>
      </c>
      <c r="E188" s="17" t="s">
        <v>400</v>
      </c>
      <c r="F188" s="25">
        <v>1130</v>
      </c>
      <c r="G188" s="21">
        <v>1130</v>
      </c>
      <c r="H188" s="35">
        <f t="shared" si="3"/>
        <v>0</v>
      </c>
      <c r="I188" s="18">
        <v>5702424614768</v>
      </c>
      <c r="J188" s="19" t="s">
        <v>401</v>
      </c>
      <c r="K188" s="23"/>
    </row>
    <row r="189" spans="1:11" ht="15" customHeight="1">
      <c r="A189" s="13" t="s">
        <v>402</v>
      </c>
      <c r="B189" s="14" t="s">
        <v>403</v>
      </c>
      <c r="C189" s="15" t="s">
        <v>14</v>
      </c>
      <c r="D189" s="16" t="s">
        <v>15</v>
      </c>
      <c r="E189" s="17" t="s">
        <v>400</v>
      </c>
      <c r="F189" s="25">
        <v>1200</v>
      </c>
      <c r="G189" s="21">
        <v>1200</v>
      </c>
      <c r="H189" s="35">
        <f t="shared" si="3"/>
        <v>0</v>
      </c>
      <c r="I189" s="18">
        <v>5702424614751</v>
      </c>
      <c r="J189" s="19" t="s">
        <v>401</v>
      </c>
      <c r="K189" s="23"/>
    </row>
    <row r="190" spans="1:11" ht="15" customHeight="1">
      <c r="A190" s="13" t="s">
        <v>404</v>
      </c>
      <c r="B190" s="14" t="s">
        <v>405</v>
      </c>
      <c r="C190" s="15" t="s">
        <v>14</v>
      </c>
      <c r="D190" s="16" t="s">
        <v>15</v>
      </c>
      <c r="E190" s="17" t="s">
        <v>400</v>
      </c>
      <c r="F190" s="25">
        <v>1470</v>
      </c>
      <c r="G190" s="21">
        <v>1470</v>
      </c>
      <c r="H190" s="35">
        <f t="shared" si="3"/>
        <v>0</v>
      </c>
      <c r="I190" s="18">
        <v>5702424614744</v>
      </c>
      <c r="J190" s="19" t="s">
        <v>401</v>
      </c>
      <c r="K190" s="23"/>
    </row>
    <row r="191" spans="1:11" ht="15" customHeight="1">
      <c r="A191" s="13" t="s">
        <v>406</v>
      </c>
      <c r="B191" s="14" t="s">
        <v>407</v>
      </c>
      <c r="C191" s="15" t="s">
        <v>14</v>
      </c>
      <c r="D191" s="16" t="s">
        <v>15</v>
      </c>
      <c r="E191" s="17" t="s">
        <v>400</v>
      </c>
      <c r="F191" s="25">
        <v>2010</v>
      </c>
      <c r="G191" s="21">
        <v>2010</v>
      </c>
      <c r="H191" s="35">
        <f t="shared" si="3"/>
        <v>0</v>
      </c>
      <c r="I191" s="18">
        <v>5702424614737</v>
      </c>
      <c r="J191" s="19" t="s">
        <v>401</v>
      </c>
      <c r="K191" s="23"/>
    </row>
    <row r="192" spans="1:11" ht="15" customHeight="1">
      <c r="A192" s="13" t="s">
        <v>408</v>
      </c>
      <c r="B192" s="14" t="s">
        <v>409</v>
      </c>
      <c r="C192" s="15" t="s">
        <v>14</v>
      </c>
      <c r="D192" s="16" t="s">
        <v>15</v>
      </c>
      <c r="E192" s="17" t="s">
        <v>400</v>
      </c>
      <c r="F192" s="25">
        <v>2410</v>
      </c>
      <c r="G192" s="21">
        <v>2410</v>
      </c>
      <c r="H192" s="35">
        <f t="shared" si="3"/>
        <v>0</v>
      </c>
      <c r="I192" s="18">
        <v>5702424614720</v>
      </c>
      <c r="J192" s="19" t="s">
        <v>401</v>
      </c>
      <c r="K192" s="23"/>
    </row>
    <row r="193" spans="1:11" ht="15" customHeight="1">
      <c r="A193" s="13" t="s">
        <v>410</v>
      </c>
      <c r="B193" s="14" t="s">
        <v>411</v>
      </c>
      <c r="C193" s="15" t="s">
        <v>14</v>
      </c>
      <c r="D193" s="16" t="s">
        <v>15</v>
      </c>
      <c r="E193" s="17" t="s">
        <v>400</v>
      </c>
      <c r="F193" s="25">
        <v>812</v>
      </c>
      <c r="G193" s="21">
        <v>812</v>
      </c>
      <c r="H193" s="35">
        <f t="shared" si="3"/>
        <v>0</v>
      </c>
      <c r="I193" s="18">
        <v>5702421527818</v>
      </c>
      <c r="J193" s="19" t="s">
        <v>401</v>
      </c>
      <c r="K193" s="23"/>
    </row>
    <row r="194" spans="1:11" ht="15" customHeight="1">
      <c r="A194" s="13" t="s">
        <v>412</v>
      </c>
      <c r="B194" s="14" t="s">
        <v>413</v>
      </c>
      <c r="C194" s="15" t="s">
        <v>14</v>
      </c>
      <c r="D194" s="16" t="s">
        <v>15</v>
      </c>
      <c r="E194" s="17" t="s">
        <v>400</v>
      </c>
      <c r="F194" s="25">
        <v>881</v>
      </c>
      <c r="G194" s="21">
        <v>881</v>
      </c>
      <c r="H194" s="35">
        <f t="shared" si="3"/>
        <v>0</v>
      </c>
      <c r="I194" s="18">
        <v>5702421527825</v>
      </c>
      <c r="J194" s="19" t="s">
        <v>401</v>
      </c>
      <c r="K194" s="23"/>
    </row>
    <row r="195" spans="1:11" ht="15" customHeight="1">
      <c r="A195" s="13" t="s">
        <v>414</v>
      </c>
      <c r="B195" s="14" t="s">
        <v>415</v>
      </c>
      <c r="C195" s="15" t="s">
        <v>14</v>
      </c>
      <c r="D195" s="16" t="s">
        <v>15</v>
      </c>
      <c r="E195" s="17" t="s">
        <v>400</v>
      </c>
      <c r="F195" s="25">
        <v>1150</v>
      </c>
      <c r="G195" s="21">
        <v>1150</v>
      </c>
      <c r="H195" s="35">
        <f t="shared" si="3"/>
        <v>0</v>
      </c>
      <c r="I195" s="18">
        <v>5702421527832</v>
      </c>
      <c r="J195" s="19" t="s">
        <v>401</v>
      </c>
      <c r="K195" s="23"/>
    </row>
    <row r="196" spans="1:11" ht="15" customHeight="1">
      <c r="A196" s="13" t="s">
        <v>416</v>
      </c>
      <c r="B196" s="14" t="s">
        <v>417</v>
      </c>
      <c r="C196" s="15" t="s">
        <v>14</v>
      </c>
      <c r="D196" s="16" t="s">
        <v>15</v>
      </c>
      <c r="E196" s="17" t="s">
        <v>400</v>
      </c>
      <c r="F196" s="25">
        <v>1430</v>
      </c>
      <c r="G196" s="21">
        <v>1430</v>
      </c>
      <c r="H196" s="35">
        <f t="shared" si="3"/>
        <v>0</v>
      </c>
      <c r="I196" s="18">
        <v>5702421527849</v>
      </c>
      <c r="J196" s="19" t="s">
        <v>401</v>
      </c>
      <c r="K196" s="23"/>
    </row>
    <row r="197" spans="1:11" ht="15" customHeight="1">
      <c r="A197" s="13" t="s">
        <v>418</v>
      </c>
      <c r="B197" s="14" t="s">
        <v>419</v>
      </c>
      <c r="C197" s="15" t="s">
        <v>14</v>
      </c>
      <c r="D197" s="16" t="s">
        <v>15</v>
      </c>
      <c r="E197" s="17" t="s">
        <v>400</v>
      </c>
      <c r="F197" s="25">
        <v>1640</v>
      </c>
      <c r="G197" s="21">
        <v>1640</v>
      </c>
      <c r="H197" s="35">
        <f t="shared" si="3"/>
        <v>0</v>
      </c>
      <c r="I197" s="18">
        <v>5702421527856</v>
      </c>
      <c r="J197" s="19" t="s">
        <v>401</v>
      </c>
      <c r="K197" s="23"/>
    </row>
    <row r="198" spans="1:11" ht="15" customHeight="1">
      <c r="A198" s="13" t="s">
        <v>420</v>
      </c>
      <c r="B198" s="14" t="s">
        <v>421</v>
      </c>
      <c r="C198" s="15" t="s">
        <v>14</v>
      </c>
      <c r="D198" s="16" t="s">
        <v>15</v>
      </c>
      <c r="E198" s="17" t="s">
        <v>400</v>
      </c>
      <c r="F198" s="25">
        <v>1060</v>
      </c>
      <c r="G198" s="21">
        <v>1060</v>
      </c>
      <c r="H198" s="35">
        <f t="shared" si="3"/>
        <v>0</v>
      </c>
      <c r="I198" s="18">
        <v>5710104081601</v>
      </c>
      <c r="J198" s="19" t="s">
        <v>401</v>
      </c>
      <c r="K198" s="23"/>
    </row>
    <row r="199" spans="1:11" ht="15" customHeight="1">
      <c r="A199" s="13" t="s">
        <v>422</v>
      </c>
      <c r="B199" s="14" t="s">
        <v>423</v>
      </c>
      <c r="C199" s="15" t="s">
        <v>14</v>
      </c>
      <c r="D199" s="16" t="s">
        <v>15</v>
      </c>
      <c r="E199" s="17" t="s">
        <v>400</v>
      </c>
      <c r="F199" s="25">
        <v>1130</v>
      </c>
      <c r="G199" s="21">
        <v>1130</v>
      </c>
      <c r="H199" s="35">
        <f t="shared" si="3"/>
        <v>0</v>
      </c>
      <c r="I199" s="18">
        <v>5710104081618</v>
      </c>
      <c r="J199" s="19" t="s">
        <v>401</v>
      </c>
      <c r="K199" s="23"/>
    </row>
    <row r="200" spans="1:11" ht="15" customHeight="1">
      <c r="A200" s="13" t="s">
        <v>424</v>
      </c>
      <c r="B200" s="14" t="s">
        <v>425</v>
      </c>
      <c r="C200" s="15" t="s">
        <v>14</v>
      </c>
      <c r="D200" s="16" t="s">
        <v>15</v>
      </c>
      <c r="E200" s="17" t="s">
        <v>400</v>
      </c>
      <c r="F200" s="25">
        <v>1370</v>
      </c>
      <c r="G200" s="21">
        <v>1370</v>
      </c>
      <c r="H200" s="35">
        <f t="shared" si="3"/>
        <v>0</v>
      </c>
      <c r="I200" s="18">
        <v>5710104081625</v>
      </c>
      <c r="J200" s="19" t="s">
        <v>401</v>
      </c>
      <c r="K200" s="23"/>
    </row>
    <row r="201" spans="1:11" ht="15" customHeight="1">
      <c r="A201" s="13" t="s">
        <v>426</v>
      </c>
      <c r="B201" s="14" t="s">
        <v>427</v>
      </c>
      <c r="C201" s="15" t="s">
        <v>14</v>
      </c>
      <c r="D201" s="16" t="s">
        <v>15</v>
      </c>
      <c r="E201" s="17" t="s">
        <v>400</v>
      </c>
      <c r="F201" s="25">
        <v>1770</v>
      </c>
      <c r="G201" s="21">
        <v>1770</v>
      </c>
      <c r="H201" s="35">
        <f t="shared" si="3"/>
        <v>0</v>
      </c>
      <c r="I201" s="18">
        <v>5710104081632</v>
      </c>
      <c r="J201" s="19" t="s">
        <v>401</v>
      </c>
      <c r="K201" s="23"/>
    </row>
    <row r="202" spans="1:11" ht="15" customHeight="1">
      <c r="A202" s="13" t="s">
        <v>428</v>
      </c>
      <c r="B202" s="14" t="s">
        <v>429</v>
      </c>
      <c r="C202" s="15" t="s">
        <v>14</v>
      </c>
      <c r="D202" s="16" t="s">
        <v>15</v>
      </c>
      <c r="E202" s="17" t="s">
        <v>400</v>
      </c>
      <c r="F202" s="25">
        <v>2010</v>
      </c>
      <c r="G202" s="21">
        <v>2010</v>
      </c>
      <c r="H202" s="35">
        <f t="shared" si="3"/>
        <v>0</v>
      </c>
      <c r="I202" s="18">
        <v>5710104081649</v>
      </c>
      <c r="J202" s="19" t="s">
        <v>401</v>
      </c>
      <c r="K202" s="23"/>
    </row>
    <row r="203" spans="1:11" ht="15" customHeight="1">
      <c r="A203" s="13" t="s">
        <v>430</v>
      </c>
      <c r="B203" s="14" t="s">
        <v>431</v>
      </c>
      <c r="C203" s="15" t="s">
        <v>14</v>
      </c>
      <c r="D203" s="16" t="s">
        <v>15</v>
      </c>
      <c r="E203" s="17" t="s">
        <v>400</v>
      </c>
      <c r="F203" s="25">
        <v>2360</v>
      </c>
      <c r="G203" s="21">
        <v>2360</v>
      </c>
      <c r="H203" s="35">
        <f t="shared" si="3"/>
        <v>0</v>
      </c>
      <c r="I203" s="18">
        <v>5710104081656</v>
      </c>
      <c r="J203" s="19" t="s">
        <v>401</v>
      </c>
      <c r="K203" s="23"/>
    </row>
    <row r="204" spans="1:11" ht="15" customHeight="1">
      <c r="A204" s="13" t="s">
        <v>432</v>
      </c>
      <c r="B204" s="14" t="s">
        <v>433</v>
      </c>
      <c r="C204" s="15" t="s">
        <v>14</v>
      </c>
      <c r="D204" s="16" t="s">
        <v>15</v>
      </c>
      <c r="E204" s="17" t="s">
        <v>400</v>
      </c>
      <c r="F204" s="25">
        <v>952</v>
      </c>
      <c r="G204" s="21">
        <v>952</v>
      </c>
      <c r="H204" s="35">
        <f t="shared" si="3"/>
        <v>0</v>
      </c>
      <c r="I204" s="18">
        <v>5710104081540</v>
      </c>
      <c r="J204" s="19" t="s">
        <v>401</v>
      </c>
      <c r="K204" s="23"/>
    </row>
    <row r="205" spans="1:11" ht="15" customHeight="1">
      <c r="A205" s="13" t="s">
        <v>434</v>
      </c>
      <c r="B205" s="14" t="s">
        <v>435</v>
      </c>
      <c r="C205" s="15" t="s">
        <v>14</v>
      </c>
      <c r="D205" s="16" t="s">
        <v>15</v>
      </c>
      <c r="E205" s="17" t="s">
        <v>400</v>
      </c>
      <c r="F205" s="25">
        <v>1030</v>
      </c>
      <c r="G205" s="21">
        <v>1030</v>
      </c>
      <c r="H205" s="35">
        <f t="shared" si="3"/>
        <v>0</v>
      </c>
      <c r="I205" s="18">
        <v>5710104081557</v>
      </c>
      <c r="J205" s="19" t="s">
        <v>401</v>
      </c>
      <c r="K205" s="23"/>
    </row>
    <row r="206" spans="1:11" ht="15" customHeight="1">
      <c r="A206" s="13" t="s">
        <v>436</v>
      </c>
      <c r="B206" s="14" t="s">
        <v>437</v>
      </c>
      <c r="C206" s="15" t="s">
        <v>14</v>
      </c>
      <c r="D206" s="16" t="s">
        <v>15</v>
      </c>
      <c r="E206" s="17" t="s">
        <v>400</v>
      </c>
      <c r="F206" s="25">
        <v>1300</v>
      </c>
      <c r="G206" s="21">
        <v>1300</v>
      </c>
      <c r="H206" s="35">
        <f t="shared" si="3"/>
        <v>0</v>
      </c>
      <c r="I206" s="18">
        <v>5710104081564</v>
      </c>
      <c r="J206" s="19" t="s">
        <v>401</v>
      </c>
      <c r="K206" s="23"/>
    </row>
    <row r="207" spans="1:11" ht="15" customHeight="1">
      <c r="A207" s="13" t="s">
        <v>438</v>
      </c>
      <c r="B207" s="14" t="s">
        <v>439</v>
      </c>
      <c r="C207" s="15" t="s">
        <v>14</v>
      </c>
      <c r="D207" s="16" t="s">
        <v>15</v>
      </c>
      <c r="E207" s="17" t="s">
        <v>400</v>
      </c>
      <c r="F207" s="25">
        <v>1650</v>
      </c>
      <c r="G207" s="21">
        <v>1650</v>
      </c>
      <c r="H207" s="35">
        <f t="shared" si="3"/>
        <v>0</v>
      </c>
      <c r="I207" s="18">
        <v>5710104081571</v>
      </c>
      <c r="J207" s="19" t="s">
        <v>401</v>
      </c>
      <c r="K207" s="23"/>
    </row>
    <row r="208" spans="1:11" ht="15" customHeight="1">
      <c r="A208" s="13" t="s">
        <v>440</v>
      </c>
      <c r="B208" s="14" t="s">
        <v>441</v>
      </c>
      <c r="C208" s="15" t="s">
        <v>14</v>
      </c>
      <c r="D208" s="16" t="s">
        <v>15</v>
      </c>
      <c r="E208" s="17" t="s">
        <v>400</v>
      </c>
      <c r="F208" s="25">
        <v>1980</v>
      </c>
      <c r="G208" s="21">
        <v>1980</v>
      </c>
      <c r="H208" s="35">
        <f t="shared" si="3"/>
        <v>0</v>
      </c>
      <c r="I208" s="18">
        <v>5710104081588</v>
      </c>
      <c r="J208" s="19" t="s">
        <v>401</v>
      </c>
      <c r="K208" s="23"/>
    </row>
    <row r="209" spans="1:11" ht="15" customHeight="1">
      <c r="A209" s="13" t="s">
        <v>442</v>
      </c>
      <c r="B209" s="14" t="s">
        <v>443</v>
      </c>
      <c r="C209" s="15" t="s">
        <v>14</v>
      </c>
      <c r="D209" s="16" t="s">
        <v>15</v>
      </c>
      <c r="E209" s="17" t="s">
        <v>400</v>
      </c>
      <c r="F209" s="25">
        <v>2300</v>
      </c>
      <c r="G209" s="21">
        <v>2300</v>
      </c>
      <c r="H209" s="35">
        <f t="shared" si="3"/>
        <v>0</v>
      </c>
      <c r="I209" s="18">
        <v>5710104081595</v>
      </c>
      <c r="J209" s="19" t="s">
        <v>401</v>
      </c>
      <c r="K209" s="23"/>
    </row>
    <row r="210" spans="1:11" ht="15" customHeight="1">
      <c r="A210" s="13" t="s">
        <v>444</v>
      </c>
      <c r="B210" s="14" t="s">
        <v>445</v>
      </c>
      <c r="C210" s="15" t="s">
        <v>14</v>
      </c>
      <c r="D210" s="16" t="s">
        <v>15</v>
      </c>
      <c r="E210" s="17" t="s">
        <v>400</v>
      </c>
      <c r="F210" s="25">
        <v>952</v>
      </c>
      <c r="G210" s="21">
        <v>952</v>
      </c>
      <c r="H210" s="35">
        <f t="shared" si="3"/>
        <v>0</v>
      </c>
      <c r="I210" s="18">
        <v>5710104086200</v>
      </c>
      <c r="J210" s="19" t="s">
        <v>401</v>
      </c>
      <c r="K210" s="23"/>
    </row>
    <row r="211" spans="1:11" ht="15" customHeight="1">
      <c r="A211" s="13" t="s">
        <v>446</v>
      </c>
      <c r="B211" s="14" t="s">
        <v>447</v>
      </c>
      <c r="C211" s="15" t="s">
        <v>14</v>
      </c>
      <c r="D211" s="16" t="s">
        <v>15</v>
      </c>
      <c r="E211" s="17" t="s">
        <v>400</v>
      </c>
      <c r="F211" s="25">
        <v>1030</v>
      </c>
      <c r="G211" s="21">
        <v>1030</v>
      </c>
      <c r="H211" s="35">
        <f t="shared" si="3"/>
        <v>0</v>
      </c>
      <c r="I211" s="18">
        <v>5710104086224</v>
      </c>
      <c r="J211" s="19" t="s">
        <v>401</v>
      </c>
      <c r="K211" s="23"/>
    </row>
    <row r="212" spans="1:11" ht="15" customHeight="1">
      <c r="A212" s="13" t="s">
        <v>448</v>
      </c>
      <c r="B212" s="14" t="s">
        <v>449</v>
      </c>
      <c r="C212" s="15" t="s">
        <v>14</v>
      </c>
      <c r="D212" s="16" t="s">
        <v>15</v>
      </c>
      <c r="E212" s="17" t="s">
        <v>400</v>
      </c>
      <c r="F212" s="25">
        <v>1300</v>
      </c>
      <c r="G212" s="21">
        <v>1300</v>
      </c>
      <c r="H212" s="35">
        <f t="shared" si="3"/>
        <v>0</v>
      </c>
      <c r="I212" s="18">
        <v>5710104086248</v>
      </c>
      <c r="J212" s="19" t="s">
        <v>401</v>
      </c>
      <c r="K212" s="23"/>
    </row>
    <row r="213" spans="1:11" ht="15" customHeight="1">
      <c r="A213" s="13" t="s">
        <v>450</v>
      </c>
      <c r="B213" s="14" t="s">
        <v>451</v>
      </c>
      <c r="C213" s="15" t="s">
        <v>14</v>
      </c>
      <c r="D213" s="16" t="s">
        <v>15</v>
      </c>
      <c r="E213" s="17" t="s">
        <v>400</v>
      </c>
      <c r="F213" s="25">
        <v>1650</v>
      </c>
      <c r="G213" s="21">
        <v>1650</v>
      </c>
      <c r="H213" s="35">
        <f t="shared" si="3"/>
        <v>0</v>
      </c>
      <c r="I213" s="18">
        <v>5710104083537</v>
      </c>
      <c r="J213" s="19" t="s">
        <v>401</v>
      </c>
      <c r="K213" s="23"/>
    </row>
    <row r="214" spans="1:11" ht="15" customHeight="1">
      <c r="A214" s="13" t="s">
        <v>452</v>
      </c>
      <c r="B214" s="14" t="s">
        <v>453</v>
      </c>
      <c r="C214" s="15" t="s">
        <v>14</v>
      </c>
      <c r="D214" s="16" t="s">
        <v>15</v>
      </c>
      <c r="E214" s="17" t="s">
        <v>400</v>
      </c>
      <c r="F214" s="25">
        <v>1980</v>
      </c>
      <c r="G214" s="21">
        <v>1980</v>
      </c>
      <c r="H214" s="35">
        <f t="shared" si="3"/>
        <v>0</v>
      </c>
      <c r="I214" s="18">
        <v>5710104083551</v>
      </c>
      <c r="J214" s="19" t="s">
        <v>401</v>
      </c>
      <c r="K214" s="23"/>
    </row>
    <row r="215" spans="1:11" ht="15" customHeight="1">
      <c r="A215" s="13" t="s">
        <v>454</v>
      </c>
      <c r="B215" s="14" t="s">
        <v>455</v>
      </c>
      <c r="C215" s="15" t="s">
        <v>14</v>
      </c>
      <c r="D215" s="16" t="s">
        <v>15</v>
      </c>
      <c r="E215" s="17" t="s">
        <v>400</v>
      </c>
      <c r="F215" s="25">
        <v>2300</v>
      </c>
      <c r="G215" s="21">
        <v>2300</v>
      </c>
      <c r="H215" s="35">
        <f t="shared" si="3"/>
        <v>0</v>
      </c>
      <c r="I215" s="18">
        <v>5710104083575</v>
      </c>
      <c r="J215" s="19" t="s">
        <v>401</v>
      </c>
      <c r="K215" s="23"/>
    </row>
    <row r="216" spans="1:11" ht="15" customHeight="1">
      <c r="A216" s="13" t="s">
        <v>456</v>
      </c>
      <c r="B216" s="14" t="s">
        <v>457</v>
      </c>
      <c r="C216" s="15" t="s">
        <v>14</v>
      </c>
      <c r="D216" s="16" t="s">
        <v>15</v>
      </c>
      <c r="E216" s="17" t="s">
        <v>400</v>
      </c>
      <c r="F216" s="25">
        <v>2600</v>
      </c>
      <c r="G216" s="21">
        <v>2600</v>
      </c>
      <c r="H216" s="35">
        <f t="shared" si="3"/>
        <v>0</v>
      </c>
      <c r="I216" s="18">
        <v>5702421558409</v>
      </c>
      <c r="J216" s="19" t="s">
        <v>401</v>
      </c>
      <c r="K216" s="23"/>
    </row>
    <row r="217" spans="1:11" ht="15" customHeight="1">
      <c r="A217" s="13" t="s">
        <v>458</v>
      </c>
      <c r="B217" s="14" t="s">
        <v>459</v>
      </c>
      <c r="C217" s="15" t="s">
        <v>14</v>
      </c>
      <c r="D217" s="16" t="s">
        <v>15</v>
      </c>
      <c r="E217" s="17" t="s">
        <v>400</v>
      </c>
      <c r="F217" s="25">
        <v>2600</v>
      </c>
      <c r="G217" s="21">
        <v>2600</v>
      </c>
      <c r="H217" s="35">
        <f t="shared" si="3"/>
        <v>0</v>
      </c>
      <c r="I217" s="18">
        <v>5702421558416</v>
      </c>
      <c r="J217" s="19" t="s">
        <v>401</v>
      </c>
      <c r="K217" s="23"/>
    </row>
    <row r="218" spans="1:11" ht="15" customHeight="1">
      <c r="A218" s="13" t="s">
        <v>460</v>
      </c>
      <c r="B218" s="14" t="s">
        <v>461</v>
      </c>
      <c r="C218" s="15" t="s">
        <v>14</v>
      </c>
      <c r="D218" s="16" t="s">
        <v>15</v>
      </c>
      <c r="E218" s="17" t="s">
        <v>400</v>
      </c>
      <c r="F218" s="25">
        <v>2690</v>
      </c>
      <c r="G218" s="21">
        <v>2690</v>
      </c>
      <c r="H218" s="35">
        <f t="shared" si="3"/>
        <v>0</v>
      </c>
      <c r="I218" s="18">
        <v>5702421558423</v>
      </c>
      <c r="J218" s="19" t="s">
        <v>401</v>
      </c>
      <c r="K218" s="23"/>
    </row>
    <row r="219" spans="1:11" ht="15" customHeight="1">
      <c r="A219" s="13" t="s">
        <v>462</v>
      </c>
      <c r="B219" s="14" t="s">
        <v>463</v>
      </c>
      <c r="C219" s="15" t="s">
        <v>14</v>
      </c>
      <c r="D219" s="16" t="s">
        <v>15</v>
      </c>
      <c r="E219" s="17" t="s">
        <v>400</v>
      </c>
      <c r="F219" s="25">
        <v>2690</v>
      </c>
      <c r="G219" s="21">
        <v>2690</v>
      </c>
      <c r="H219" s="35">
        <f t="shared" si="3"/>
        <v>0</v>
      </c>
      <c r="I219" s="18">
        <v>5702421558430</v>
      </c>
      <c r="J219" s="19" t="s">
        <v>401</v>
      </c>
      <c r="K219" s="23"/>
    </row>
    <row r="220" spans="1:11" ht="15" customHeight="1">
      <c r="A220" s="13" t="s">
        <v>464</v>
      </c>
      <c r="B220" s="14" t="s">
        <v>465</v>
      </c>
      <c r="C220" s="15" t="s">
        <v>14</v>
      </c>
      <c r="D220" s="16" t="s">
        <v>15</v>
      </c>
      <c r="E220" s="17" t="s">
        <v>400</v>
      </c>
      <c r="F220" s="25">
        <v>8030</v>
      </c>
      <c r="G220" s="21">
        <v>8030</v>
      </c>
      <c r="H220" s="35">
        <f t="shared" si="3"/>
        <v>0</v>
      </c>
      <c r="I220" s="18">
        <v>5702421558485</v>
      </c>
      <c r="J220" s="19" t="s">
        <v>401</v>
      </c>
      <c r="K220" s="23"/>
    </row>
    <row r="221" spans="1:11" ht="15" customHeight="1">
      <c r="A221" s="13" t="s">
        <v>466</v>
      </c>
      <c r="B221" s="14" t="s">
        <v>467</v>
      </c>
      <c r="C221" s="15" t="s">
        <v>14</v>
      </c>
      <c r="D221" s="16" t="s">
        <v>15</v>
      </c>
      <c r="E221" s="17" t="s">
        <v>400</v>
      </c>
      <c r="F221" s="25">
        <v>9580</v>
      </c>
      <c r="G221" s="21">
        <v>9580</v>
      </c>
      <c r="H221" s="35">
        <f t="shared" si="3"/>
        <v>0</v>
      </c>
      <c r="I221" s="18">
        <v>5702421558584</v>
      </c>
      <c r="J221" s="19" t="s">
        <v>401</v>
      </c>
      <c r="K221" s="23"/>
    </row>
    <row r="222" spans="1:11" ht="15" customHeight="1">
      <c r="A222" s="13" t="s">
        <v>468</v>
      </c>
      <c r="B222" s="14" t="s">
        <v>469</v>
      </c>
      <c r="C222" s="15" t="s">
        <v>14</v>
      </c>
      <c r="D222" s="16" t="s">
        <v>15</v>
      </c>
      <c r="E222" s="17" t="s">
        <v>400</v>
      </c>
      <c r="F222" s="25">
        <v>11410</v>
      </c>
      <c r="G222" s="21">
        <v>11410</v>
      </c>
      <c r="H222" s="35">
        <f t="shared" si="3"/>
        <v>0</v>
      </c>
      <c r="I222" s="18">
        <v>5702421558614</v>
      </c>
      <c r="J222" s="19" t="s">
        <v>401</v>
      </c>
      <c r="K222" s="23"/>
    </row>
    <row r="223" spans="1:11" ht="15" customHeight="1">
      <c r="A223" s="13" t="s">
        <v>470</v>
      </c>
      <c r="B223" s="14" t="s">
        <v>471</v>
      </c>
      <c r="C223" s="15" t="s">
        <v>14</v>
      </c>
      <c r="D223" s="16" t="s">
        <v>15</v>
      </c>
      <c r="E223" s="17" t="s">
        <v>400</v>
      </c>
      <c r="F223" s="25">
        <v>8030</v>
      </c>
      <c r="G223" s="21">
        <v>8030</v>
      </c>
      <c r="H223" s="35">
        <f t="shared" si="3"/>
        <v>0</v>
      </c>
      <c r="I223" s="18">
        <v>5702421558492</v>
      </c>
      <c r="J223" s="19" t="s">
        <v>401</v>
      </c>
      <c r="K223" s="23"/>
    </row>
    <row r="224" spans="1:11" ht="15" customHeight="1">
      <c r="A224" s="13" t="s">
        <v>472</v>
      </c>
      <c r="B224" s="14" t="s">
        <v>473</v>
      </c>
      <c r="C224" s="15" t="s">
        <v>14</v>
      </c>
      <c r="D224" s="16" t="s">
        <v>15</v>
      </c>
      <c r="E224" s="17" t="s">
        <v>400</v>
      </c>
      <c r="F224" s="25">
        <v>9580</v>
      </c>
      <c r="G224" s="21">
        <v>9580</v>
      </c>
      <c r="H224" s="35">
        <f t="shared" si="3"/>
        <v>0</v>
      </c>
      <c r="I224" s="18">
        <v>5702421558591</v>
      </c>
      <c r="J224" s="19" t="s">
        <v>401</v>
      </c>
      <c r="K224" s="23"/>
    </row>
    <row r="225" spans="1:11" ht="15" customHeight="1">
      <c r="A225" s="13" t="s">
        <v>474</v>
      </c>
      <c r="B225" s="14" t="s">
        <v>475</v>
      </c>
      <c r="C225" s="15" t="s">
        <v>14</v>
      </c>
      <c r="D225" s="16" t="s">
        <v>15</v>
      </c>
      <c r="E225" s="17" t="s">
        <v>400</v>
      </c>
      <c r="F225" s="25">
        <v>11410</v>
      </c>
      <c r="G225" s="21">
        <v>11410</v>
      </c>
      <c r="H225" s="35">
        <f t="shared" si="3"/>
        <v>0</v>
      </c>
      <c r="I225" s="18">
        <v>5702421558621</v>
      </c>
      <c r="J225" s="19" t="s">
        <v>401</v>
      </c>
      <c r="K225" s="23"/>
    </row>
    <row r="226" spans="1:11" ht="15" customHeight="1">
      <c r="A226" s="13" t="s">
        <v>476</v>
      </c>
      <c r="B226" s="14" t="s">
        <v>477</v>
      </c>
      <c r="C226" s="15" t="s">
        <v>14</v>
      </c>
      <c r="D226" s="16" t="s">
        <v>15</v>
      </c>
      <c r="E226" s="17" t="s">
        <v>400</v>
      </c>
      <c r="F226" s="25">
        <v>8030</v>
      </c>
      <c r="G226" s="21">
        <v>8030</v>
      </c>
      <c r="H226" s="35">
        <f t="shared" si="3"/>
        <v>0</v>
      </c>
      <c r="I226" s="18">
        <v>5702421558508</v>
      </c>
      <c r="J226" s="19" t="s">
        <v>401</v>
      </c>
      <c r="K226" s="23"/>
    </row>
    <row r="227" spans="1:11" ht="15" customHeight="1">
      <c r="A227" s="13" t="s">
        <v>478</v>
      </c>
      <c r="B227" s="14" t="s">
        <v>479</v>
      </c>
      <c r="C227" s="15" t="s">
        <v>14</v>
      </c>
      <c r="D227" s="16" t="s">
        <v>15</v>
      </c>
      <c r="E227" s="17" t="s">
        <v>400</v>
      </c>
      <c r="F227" s="25">
        <v>9580</v>
      </c>
      <c r="G227" s="21">
        <v>9580</v>
      </c>
      <c r="H227" s="35">
        <f t="shared" si="3"/>
        <v>0</v>
      </c>
      <c r="I227" s="18">
        <v>5702421558607</v>
      </c>
      <c r="J227" s="19" t="s">
        <v>401</v>
      </c>
      <c r="K227" s="23"/>
    </row>
    <row r="228" spans="1:11" ht="15" customHeight="1">
      <c r="A228" s="13" t="s">
        <v>480</v>
      </c>
      <c r="B228" s="14" t="s">
        <v>481</v>
      </c>
      <c r="C228" s="15" t="s">
        <v>14</v>
      </c>
      <c r="D228" s="16" t="s">
        <v>15</v>
      </c>
      <c r="E228" s="17" t="s">
        <v>400</v>
      </c>
      <c r="F228" s="25">
        <v>11410</v>
      </c>
      <c r="G228" s="21">
        <v>11410</v>
      </c>
      <c r="H228" s="35">
        <f t="shared" si="3"/>
        <v>0</v>
      </c>
      <c r="I228" s="18">
        <v>5702421558638</v>
      </c>
      <c r="J228" s="19" t="s">
        <v>401</v>
      </c>
      <c r="K228" s="23"/>
    </row>
    <row r="229" spans="1:11" ht="15" customHeight="1">
      <c r="A229" s="13" t="s">
        <v>482</v>
      </c>
      <c r="B229" s="14" t="s">
        <v>483</v>
      </c>
      <c r="C229" s="15" t="s">
        <v>14</v>
      </c>
      <c r="D229" s="16" t="s">
        <v>15</v>
      </c>
      <c r="E229" s="17" t="s">
        <v>400</v>
      </c>
      <c r="F229" s="25">
        <v>261</v>
      </c>
      <c r="G229" s="21">
        <v>261</v>
      </c>
      <c r="H229" s="35">
        <f t="shared" si="3"/>
        <v>0</v>
      </c>
      <c r="I229" s="18">
        <v>5702421528068</v>
      </c>
      <c r="J229" s="19" t="s">
        <v>401</v>
      </c>
      <c r="K229" s="23"/>
    </row>
    <row r="230" spans="1:11" ht="15" customHeight="1">
      <c r="A230" s="13" t="s">
        <v>484</v>
      </c>
      <c r="B230" s="14" t="s">
        <v>485</v>
      </c>
      <c r="C230" s="15" t="s">
        <v>14</v>
      </c>
      <c r="D230" s="16" t="s">
        <v>15</v>
      </c>
      <c r="E230" s="17" t="s">
        <v>400</v>
      </c>
      <c r="F230" s="25">
        <v>281</v>
      </c>
      <c r="G230" s="21">
        <v>281</v>
      </c>
      <c r="H230" s="35">
        <f t="shared" si="3"/>
        <v>0</v>
      </c>
      <c r="I230" s="18">
        <v>5702421528075</v>
      </c>
      <c r="J230" s="19" t="s">
        <v>401</v>
      </c>
      <c r="K230" s="23"/>
    </row>
    <row r="231" spans="1:11" ht="15" customHeight="1">
      <c r="A231" s="13" t="s">
        <v>486</v>
      </c>
      <c r="B231" s="14" t="s">
        <v>487</v>
      </c>
      <c r="C231" s="15" t="s">
        <v>14</v>
      </c>
      <c r="D231" s="16" t="s">
        <v>15</v>
      </c>
      <c r="E231" s="17" t="s">
        <v>400</v>
      </c>
      <c r="F231" s="25">
        <v>350</v>
      </c>
      <c r="G231" s="21">
        <v>350</v>
      </c>
      <c r="H231" s="35">
        <f t="shared" si="3"/>
        <v>0</v>
      </c>
      <c r="I231" s="18">
        <v>5702421528082</v>
      </c>
      <c r="J231" s="19" t="s">
        <v>401</v>
      </c>
      <c r="K231" s="23"/>
    </row>
    <row r="232" spans="1:11" ht="15" customHeight="1">
      <c r="A232" s="13" t="s">
        <v>488</v>
      </c>
      <c r="B232" s="14" t="s">
        <v>489</v>
      </c>
      <c r="C232" s="15" t="s">
        <v>14</v>
      </c>
      <c r="D232" s="16" t="s">
        <v>15</v>
      </c>
      <c r="E232" s="17" t="s">
        <v>400</v>
      </c>
      <c r="F232" s="25">
        <v>490</v>
      </c>
      <c r="G232" s="21">
        <v>490</v>
      </c>
      <c r="H232" s="35">
        <f t="shared" si="3"/>
        <v>0</v>
      </c>
      <c r="I232" s="18">
        <v>5702421528099</v>
      </c>
      <c r="J232" s="19" t="s">
        <v>401</v>
      </c>
      <c r="K232" s="23"/>
    </row>
    <row r="233" spans="1:11" ht="15" customHeight="1">
      <c r="A233" s="13" t="s">
        <v>490</v>
      </c>
      <c r="B233" s="14" t="s">
        <v>491</v>
      </c>
      <c r="C233" s="15" t="s">
        <v>14</v>
      </c>
      <c r="D233" s="16" t="s">
        <v>15</v>
      </c>
      <c r="E233" s="17" t="s">
        <v>400</v>
      </c>
      <c r="F233" s="25">
        <v>590</v>
      </c>
      <c r="G233" s="21">
        <v>590</v>
      </c>
      <c r="H233" s="35">
        <f t="shared" si="3"/>
        <v>0</v>
      </c>
      <c r="I233" s="18">
        <v>5702421528105</v>
      </c>
      <c r="J233" s="19" t="s">
        <v>401</v>
      </c>
      <c r="K233" s="23"/>
    </row>
    <row r="234" spans="1:11" ht="15" customHeight="1">
      <c r="A234" s="13" t="s">
        <v>492</v>
      </c>
      <c r="B234" s="14" t="s">
        <v>493</v>
      </c>
      <c r="C234" s="15" t="s">
        <v>14</v>
      </c>
      <c r="D234" s="16" t="s">
        <v>15</v>
      </c>
      <c r="E234" s="17" t="s">
        <v>400</v>
      </c>
      <c r="F234" s="25">
        <v>913</v>
      </c>
      <c r="G234" s="21">
        <v>913</v>
      </c>
      <c r="H234" s="35">
        <f t="shared" si="3"/>
        <v>0</v>
      </c>
      <c r="I234" s="18">
        <v>5702421561249</v>
      </c>
      <c r="J234" s="19" t="s">
        <v>401</v>
      </c>
      <c r="K234" s="23"/>
    </row>
    <row r="235" spans="1:11" ht="15" customHeight="1">
      <c r="A235" s="13" t="s">
        <v>494</v>
      </c>
      <c r="B235" s="14" t="s">
        <v>495</v>
      </c>
      <c r="C235" s="15" t="s">
        <v>14</v>
      </c>
      <c r="D235" s="16" t="s">
        <v>15</v>
      </c>
      <c r="E235" s="17" t="s">
        <v>400</v>
      </c>
      <c r="F235" s="26">
        <v>326</v>
      </c>
      <c r="G235" s="21">
        <v>326</v>
      </c>
      <c r="H235" s="35">
        <f t="shared" si="3"/>
        <v>0</v>
      </c>
      <c r="I235" s="18">
        <v>5702424617899</v>
      </c>
      <c r="J235" s="19" t="s">
        <v>401</v>
      </c>
      <c r="K235" s="23" t="s">
        <v>496</v>
      </c>
    </row>
    <row r="236" spans="1:11" ht="15" customHeight="1">
      <c r="A236" s="13" t="s">
        <v>497</v>
      </c>
      <c r="B236" s="14" t="s">
        <v>498</v>
      </c>
      <c r="C236" s="15" t="s">
        <v>14</v>
      </c>
      <c r="D236" s="16" t="s">
        <v>15</v>
      </c>
      <c r="E236" s="17" t="s">
        <v>400</v>
      </c>
      <c r="F236" s="26">
        <v>367</v>
      </c>
      <c r="G236" s="21">
        <v>367</v>
      </c>
      <c r="H236" s="35">
        <f t="shared" si="3"/>
        <v>0</v>
      </c>
      <c r="I236" s="18">
        <v>5702424617905</v>
      </c>
      <c r="J236" s="19" t="s">
        <v>401</v>
      </c>
      <c r="K236" s="23" t="s">
        <v>496</v>
      </c>
    </row>
    <row r="237" spans="1:11" ht="15" customHeight="1">
      <c r="A237" s="13" t="s">
        <v>499</v>
      </c>
      <c r="B237" s="14" t="s">
        <v>500</v>
      </c>
      <c r="C237" s="15" t="s">
        <v>14</v>
      </c>
      <c r="D237" s="16" t="s">
        <v>15</v>
      </c>
      <c r="E237" s="17" t="s">
        <v>400</v>
      </c>
      <c r="F237" s="26">
        <v>443</v>
      </c>
      <c r="G237" s="21">
        <v>443</v>
      </c>
      <c r="H237" s="35">
        <f t="shared" si="3"/>
        <v>0</v>
      </c>
      <c r="I237" s="18">
        <v>5702424617912</v>
      </c>
      <c r="J237" s="19" t="s">
        <v>401</v>
      </c>
      <c r="K237" s="23" t="s">
        <v>496</v>
      </c>
    </row>
    <row r="238" spans="1:11" ht="15" customHeight="1">
      <c r="A238" s="13" t="s">
        <v>501</v>
      </c>
      <c r="B238" s="14" t="s">
        <v>502</v>
      </c>
      <c r="C238" s="15" t="s">
        <v>14</v>
      </c>
      <c r="D238" s="16" t="s">
        <v>15</v>
      </c>
      <c r="E238" s="17" t="s">
        <v>400</v>
      </c>
      <c r="F238" s="26">
        <v>612</v>
      </c>
      <c r="G238" s="21">
        <v>612</v>
      </c>
      <c r="H238" s="35">
        <f t="shared" si="3"/>
        <v>0</v>
      </c>
      <c r="I238" s="18">
        <v>5702424617929</v>
      </c>
      <c r="J238" s="19" t="s">
        <v>401</v>
      </c>
      <c r="K238" s="23" t="s">
        <v>496</v>
      </c>
    </row>
    <row r="239" spans="1:11" ht="15" customHeight="1">
      <c r="A239" s="13" t="s">
        <v>503</v>
      </c>
      <c r="B239" s="14" t="s">
        <v>504</v>
      </c>
      <c r="C239" s="15" t="s">
        <v>14</v>
      </c>
      <c r="D239" s="16" t="s">
        <v>15</v>
      </c>
      <c r="E239" s="17" t="s">
        <v>400</v>
      </c>
      <c r="F239" s="26">
        <v>794</v>
      </c>
      <c r="G239" s="21">
        <v>794</v>
      </c>
      <c r="H239" s="35">
        <f t="shared" si="3"/>
        <v>0</v>
      </c>
      <c r="I239" s="18">
        <v>5702424617936</v>
      </c>
      <c r="J239" s="19" t="s">
        <v>401</v>
      </c>
      <c r="K239" s="23" t="s">
        <v>496</v>
      </c>
    </row>
    <row r="240" spans="1:11" ht="15" customHeight="1">
      <c r="A240" s="13" t="s">
        <v>505</v>
      </c>
      <c r="B240" s="14" t="s">
        <v>506</v>
      </c>
      <c r="C240" s="15" t="s">
        <v>14</v>
      </c>
      <c r="D240" s="16" t="s">
        <v>15</v>
      </c>
      <c r="E240" s="17" t="s">
        <v>400</v>
      </c>
      <c r="F240" s="26">
        <v>981</v>
      </c>
      <c r="G240" s="21">
        <v>981</v>
      </c>
      <c r="H240" s="35">
        <f t="shared" si="3"/>
        <v>0</v>
      </c>
      <c r="I240" s="18">
        <v>5702424617943</v>
      </c>
      <c r="J240" s="19" t="s">
        <v>401</v>
      </c>
      <c r="K240" s="23" t="s">
        <v>496</v>
      </c>
    </row>
    <row r="241" spans="1:11" ht="15" customHeight="1">
      <c r="A241" s="13" t="s">
        <v>507</v>
      </c>
      <c r="B241" s="14" t="s">
        <v>508</v>
      </c>
      <c r="C241" s="15" t="s">
        <v>14</v>
      </c>
      <c r="D241" s="16" t="s">
        <v>15</v>
      </c>
      <c r="E241" s="17" t="s">
        <v>400</v>
      </c>
      <c r="F241" s="25">
        <v>379</v>
      </c>
      <c r="G241" s="21">
        <v>379</v>
      </c>
      <c r="H241" s="35">
        <f t="shared" si="3"/>
        <v>0</v>
      </c>
      <c r="I241" s="18">
        <v>5702420114620</v>
      </c>
      <c r="J241" s="19" t="s">
        <v>401</v>
      </c>
      <c r="K241" s="23"/>
    </row>
    <row r="242" spans="1:11" ht="15" customHeight="1">
      <c r="A242" s="13" t="s">
        <v>509</v>
      </c>
      <c r="B242" s="14" t="s">
        <v>510</v>
      </c>
      <c r="C242" s="15" t="s">
        <v>14</v>
      </c>
      <c r="D242" s="16" t="s">
        <v>15</v>
      </c>
      <c r="E242" s="17" t="s">
        <v>400</v>
      </c>
      <c r="F242" s="25">
        <v>414</v>
      </c>
      <c r="G242" s="21">
        <v>414</v>
      </c>
      <c r="H242" s="35">
        <f t="shared" si="3"/>
        <v>0</v>
      </c>
      <c r="I242" s="18">
        <v>5702420114644</v>
      </c>
      <c r="J242" s="19" t="s">
        <v>401</v>
      </c>
      <c r="K242" s="23"/>
    </row>
    <row r="243" spans="1:11" ht="15" customHeight="1">
      <c r="A243" s="13" t="s">
        <v>511</v>
      </c>
      <c r="B243" s="14" t="s">
        <v>512</v>
      </c>
      <c r="C243" s="15" t="s">
        <v>14</v>
      </c>
      <c r="D243" s="16" t="s">
        <v>15</v>
      </c>
      <c r="E243" s="17" t="s">
        <v>400</v>
      </c>
      <c r="F243" s="25">
        <v>493</v>
      </c>
      <c r="G243" s="21">
        <v>493</v>
      </c>
      <c r="H243" s="35">
        <f t="shared" si="3"/>
        <v>0</v>
      </c>
      <c r="I243" s="18">
        <v>5702420114668</v>
      </c>
      <c r="J243" s="19" t="s">
        <v>401</v>
      </c>
      <c r="K243" s="23"/>
    </row>
    <row r="244" spans="1:11" ht="15" customHeight="1">
      <c r="A244" s="13" t="s">
        <v>513</v>
      </c>
      <c r="B244" s="14" t="s">
        <v>514</v>
      </c>
      <c r="C244" s="15" t="s">
        <v>14</v>
      </c>
      <c r="D244" s="16" t="s">
        <v>15</v>
      </c>
      <c r="E244" s="17" t="s">
        <v>400</v>
      </c>
      <c r="F244" s="25">
        <v>674</v>
      </c>
      <c r="G244" s="21">
        <v>674</v>
      </c>
      <c r="H244" s="35">
        <f t="shared" si="3"/>
        <v>0</v>
      </c>
      <c r="I244" s="18">
        <v>5702420114682</v>
      </c>
      <c r="J244" s="19" t="s">
        <v>401</v>
      </c>
      <c r="K244" s="23"/>
    </row>
    <row r="245" spans="1:11" ht="15" customHeight="1">
      <c r="A245" s="13" t="s">
        <v>515</v>
      </c>
      <c r="B245" s="14" t="s">
        <v>516</v>
      </c>
      <c r="C245" s="15" t="s">
        <v>14</v>
      </c>
      <c r="D245" s="16" t="s">
        <v>15</v>
      </c>
      <c r="E245" s="17" t="s">
        <v>400</v>
      </c>
      <c r="F245" s="25">
        <v>806</v>
      </c>
      <c r="G245" s="21">
        <v>806</v>
      </c>
      <c r="H245" s="35">
        <f t="shared" si="3"/>
        <v>0</v>
      </c>
      <c r="I245" s="18">
        <v>5702420114804</v>
      </c>
      <c r="J245" s="19" t="s">
        <v>401</v>
      </c>
      <c r="K245" s="23"/>
    </row>
    <row r="246" spans="1:11" ht="15" customHeight="1">
      <c r="A246" s="13" t="s">
        <v>517</v>
      </c>
      <c r="B246" s="14" t="s">
        <v>518</v>
      </c>
      <c r="C246" s="15" t="s">
        <v>14</v>
      </c>
      <c r="D246" s="16" t="s">
        <v>15</v>
      </c>
      <c r="E246" s="17" t="s">
        <v>400</v>
      </c>
      <c r="F246" s="25">
        <v>1040</v>
      </c>
      <c r="G246" s="21">
        <v>1040</v>
      </c>
      <c r="H246" s="35">
        <f t="shared" si="3"/>
        <v>0</v>
      </c>
      <c r="I246" s="18">
        <v>5702420114828</v>
      </c>
      <c r="J246" s="19" t="s">
        <v>401</v>
      </c>
      <c r="K246" s="23"/>
    </row>
    <row r="247" spans="1:11" ht="15" customHeight="1">
      <c r="A247" s="13" t="s">
        <v>519</v>
      </c>
      <c r="B247" s="14" t="s">
        <v>520</v>
      </c>
      <c r="C247" s="15" t="s">
        <v>14</v>
      </c>
      <c r="D247" s="16" t="s">
        <v>15</v>
      </c>
      <c r="E247" s="17" t="s">
        <v>400</v>
      </c>
      <c r="F247" s="25">
        <v>697</v>
      </c>
      <c r="G247" s="21">
        <v>697</v>
      </c>
      <c r="H247" s="35">
        <f t="shared" si="3"/>
        <v>0</v>
      </c>
      <c r="I247" s="19">
        <v>5714279038996</v>
      </c>
      <c r="J247" s="19" t="s">
        <v>401</v>
      </c>
      <c r="K247" s="27" t="s">
        <v>521</v>
      </c>
    </row>
    <row r="248" spans="1:11" ht="15" customHeight="1">
      <c r="A248" s="13" t="s">
        <v>522</v>
      </c>
      <c r="B248" s="14" t="s">
        <v>523</v>
      </c>
      <c r="C248" s="15" t="s">
        <v>14</v>
      </c>
      <c r="D248" s="16" t="s">
        <v>15</v>
      </c>
      <c r="E248" s="17" t="s">
        <v>400</v>
      </c>
      <c r="F248" s="25">
        <v>697</v>
      </c>
      <c r="G248" s="21">
        <v>697</v>
      </c>
      <c r="H248" s="35">
        <f t="shared" si="3"/>
        <v>0</v>
      </c>
      <c r="I248" s="19">
        <v>5714279039528</v>
      </c>
      <c r="J248" s="19" t="s">
        <v>401</v>
      </c>
      <c r="K248" s="27" t="s">
        <v>521</v>
      </c>
    </row>
    <row r="249" spans="1:11" ht="15" customHeight="1">
      <c r="A249" s="13" t="s">
        <v>524</v>
      </c>
      <c r="B249" s="14" t="s">
        <v>525</v>
      </c>
      <c r="C249" s="15" t="s">
        <v>14</v>
      </c>
      <c r="D249" s="16" t="s">
        <v>15</v>
      </c>
      <c r="E249" s="17" t="s">
        <v>400</v>
      </c>
      <c r="F249" s="25">
        <v>813</v>
      </c>
      <c r="G249" s="21">
        <v>813</v>
      </c>
      <c r="H249" s="35">
        <f t="shared" si="3"/>
        <v>0</v>
      </c>
      <c r="I249" s="19">
        <v>5714279039474</v>
      </c>
      <c r="J249" s="19" t="s">
        <v>401</v>
      </c>
      <c r="K249" s="27" t="s">
        <v>521</v>
      </c>
    </row>
    <row r="250" spans="1:11" ht="15" customHeight="1">
      <c r="A250" s="13" t="s">
        <v>526</v>
      </c>
      <c r="B250" s="14" t="s">
        <v>527</v>
      </c>
      <c r="C250" s="15" t="s">
        <v>14</v>
      </c>
      <c r="D250" s="16" t="s">
        <v>15</v>
      </c>
      <c r="E250" s="17" t="s">
        <v>400</v>
      </c>
      <c r="F250" s="25">
        <v>856</v>
      </c>
      <c r="G250" s="21">
        <v>856</v>
      </c>
      <c r="H250" s="35">
        <f t="shared" si="3"/>
        <v>0</v>
      </c>
      <c r="I250" s="19">
        <v>5714279039559</v>
      </c>
      <c r="J250" s="19" t="s">
        <v>401</v>
      </c>
      <c r="K250" s="27" t="s">
        <v>521</v>
      </c>
    </row>
    <row r="251" spans="1:11" ht="15" customHeight="1">
      <c r="A251" s="13" t="s">
        <v>528</v>
      </c>
      <c r="B251" s="14" t="s">
        <v>529</v>
      </c>
      <c r="C251" s="15" t="s">
        <v>14</v>
      </c>
      <c r="D251" s="16" t="s">
        <v>15</v>
      </c>
      <c r="E251" s="17" t="s">
        <v>400</v>
      </c>
      <c r="F251" s="25">
        <v>982</v>
      </c>
      <c r="G251" s="21">
        <v>982</v>
      </c>
      <c r="H251" s="35">
        <f t="shared" ref="H251:H276" si="4">(G251-F251)/F251</f>
        <v>0</v>
      </c>
      <c r="I251" s="19">
        <v>5714279039092</v>
      </c>
      <c r="J251" s="19" t="s">
        <v>401</v>
      </c>
      <c r="K251" s="27" t="s">
        <v>521</v>
      </c>
    </row>
    <row r="252" spans="1:11" ht="15" customHeight="1">
      <c r="A252" s="13" t="s">
        <v>530</v>
      </c>
      <c r="B252" s="14" t="s">
        <v>531</v>
      </c>
      <c r="C252" s="15" t="s">
        <v>14</v>
      </c>
      <c r="D252" s="16" t="s">
        <v>15</v>
      </c>
      <c r="E252" s="17" t="s">
        <v>400</v>
      </c>
      <c r="F252" s="25">
        <v>1060</v>
      </c>
      <c r="G252" s="21">
        <v>1060</v>
      </c>
      <c r="H252" s="35">
        <f t="shared" si="4"/>
        <v>0</v>
      </c>
      <c r="I252" s="18">
        <v>5710104029849</v>
      </c>
      <c r="J252" s="19" t="s">
        <v>401</v>
      </c>
      <c r="K252" s="23" t="s">
        <v>532</v>
      </c>
    </row>
    <row r="253" spans="1:11" ht="15" customHeight="1">
      <c r="A253" s="13" t="s">
        <v>533</v>
      </c>
      <c r="B253" s="14" t="s">
        <v>534</v>
      </c>
      <c r="C253" s="15" t="s">
        <v>14</v>
      </c>
      <c r="D253" s="16" t="s">
        <v>15</v>
      </c>
      <c r="E253" s="17" t="s">
        <v>400</v>
      </c>
      <c r="F253" s="25">
        <v>1390</v>
      </c>
      <c r="G253" s="21">
        <v>1390</v>
      </c>
      <c r="H253" s="35">
        <f t="shared" si="4"/>
        <v>0</v>
      </c>
      <c r="I253" s="18">
        <v>5710104092409</v>
      </c>
      <c r="J253" s="19" t="s">
        <v>401</v>
      </c>
      <c r="K253" s="23" t="s">
        <v>532</v>
      </c>
    </row>
    <row r="254" spans="1:11" ht="15" customHeight="1">
      <c r="A254" s="13" t="s">
        <v>535</v>
      </c>
      <c r="B254" s="14" t="s">
        <v>536</v>
      </c>
      <c r="C254" s="15" t="s">
        <v>14</v>
      </c>
      <c r="D254" s="16" t="s">
        <v>15</v>
      </c>
      <c r="E254" s="17" t="s">
        <v>400</v>
      </c>
      <c r="F254" s="25">
        <v>1600</v>
      </c>
      <c r="G254" s="21">
        <v>1600</v>
      </c>
      <c r="H254" s="35">
        <f t="shared" si="4"/>
        <v>0</v>
      </c>
      <c r="I254" s="18">
        <v>5710104029863</v>
      </c>
      <c r="J254" s="19" t="s">
        <v>401</v>
      </c>
      <c r="K254" s="23" t="s">
        <v>532</v>
      </c>
    </row>
    <row r="255" spans="1:11" ht="15" customHeight="1">
      <c r="A255" s="13" t="s">
        <v>537</v>
      </c>
      <c r="B255" s="14" t="s">
        <v>538</v>
      </c>
      <c r="C255" s="15" t="s">
        <v>14</v>
      </c>
      <c r="D255" s="16" t="s">
        <v>15</v>
      </c>
      <c r="E255" s="17" t="s">
        <v>400</v>
      </c>
      <c r="F255" s="25">
        <v>1910</v>
      </c>
      <c r="G255" s="21">
        <v>1910</v>
      </c>
      <c r="H255" s="35">
        <f t="shared" si="4"/>
        <v>0</v>
      </c>
      <c r="I255" s="18">
        <v>5710104092423</v>
      </c>
      <c r="J255" s="19" t="s">
        <v>401</v>
      </c>
      <c r="K255" s="23" t="s">
        <v>532</v>
      </c>
    </row>
    <row r="256" spans="1:11" ht="15" customHeight="1">
      <c r="A256" s="13" t="s">
        <v>539</v>
      </c>
      <c r="B256" s="14" t="s">
        <v>540</v>
      </c>
      <c r="C256" s="15" t="s">
        <v>14</v>
      </c>
      <c r="D256" s="16" t="s">
        <v>15</v>
      </c>
      <c r="E256" s="17" t="s">
        <v>400</v>
      </c>
      <c r="F256" s="25">
        <v>806</v>
      </c>
      <c r="G256" s="21">
        <v>806</v>
      </c>
      <c r="H256" s="35">
        <f t="shared" si="4"/>
        <v>0</v>
      </c>
      <c r="I256" s="19">
        <v>5714279039207</v>
      </c>
      <c r="J256" s="19" t="s">
        <v>401</v>
      </c>
      <c r="K256" s="27" t="s">
        <v>521</v>
      </c>
    </row>
    <row r="257" spans="1:11" ht="15" customHeight="1">
      <c r="A257" s="13" t="s">
        <v>541</v>
      </c>
      <c r="B257" s="14" t="s">
        <v>542</v>
      </c>
      <c r="C257" s="15" t="s">
        <v>14</v>
      </c>
      <c r="D257" s="16" t="s">
        <v>15</v>
      </c>
      <c r="E257" s="17" t="s">
        <v>400</v>
      </c>
      <c r="F257" s="25">
        <v>806</v>
      </c>
      <c r="G257" s="21">
        <v>806</v>
      </c>
      <c r="H257" s="35">
        <f t="shared" si="4"/>
        <v>0</v>
      </c>
      <c r="I257" s="19" t="s">
        <v>543</v>
      </c>
      <c r="J257" s="19" t="s">
        <v>401</v>
      </c>
      <c r="K257" s="27" t="s">
        <v>521</v>
      </c>
    </row>
    <row r="258" spans="1:11" ht="15" customHeight="1">
      <c r="A258" s="13" t="s">
        <v>544</v>
      </c>
      <c r="B258" s="14" t="s">
        <v>545</v>
      </c>
      <c r="C258" s="15" t="s">
        <v>14</v>
      </c>
      <c r="D258" s="16" t="s">
        <v>15</v>
      </c>
      <c r="E258" s="17" t="s">
        <v>400</v>
      </c>
      <c r="F258" s="25">
        <v>860</v>
      </c>
      <c r="G258" s="21">
        <v>860</v>
      </c>
      <c r="H258" s="35">
        <f t="shared" si="4"/>
        <v>0</v>
      </c>
      <c r="I258" s="19" t="s">
        <v>546</v>
      </c>
      <c r="J258" s="19" t="s">
        <v>401</v>
      </c>
      <c r="K258" s="27" t="s">
        <v>521</v>
      </c>
    </row>
    <row r="259" spans="1:11" ht="15" customHeight="1">
      <c r="A259" s="13" t="s">
        <v>547</v>
      </c>
      <c r="B259" s="14" t="s">
        <v>548</v>
      </c>
      <c r="C259" s="15" t="s">
        <v>14</v>
      </c>
      <c r="D259" s="16" t="s">
        <v>15</v>
      </c>
      <c r="E259" s="17" t="s">
        <v>400</v>
      </c>
      <c r="F259" s="25">
        <v>963</v>
      </c>
      <c r="G259" s="21">
        <v>963</v>
      </c>
      <c r="H259" s="35">
        <f t="shared" si="4"/>
        <v>0</v>
      </c>
      <c r="I259" s="19" t="s">
        <v>549</v>
      </c>
      <c r="J259" s="19" t="s">
        <v>401</v>
      </c>
      <c r="K259" s="27" t="s">
        <v>521</v>
      </c>
    </row>
    <row r="260" spans="1:11" ht="15" customHeight="1">
      <c r="A260" s="13" t="s">
        <v>550</v>
      </c>
      <c r="B260" s="14" t="s">
        <v>551</v>
      </c>
      <c r="C260" s="15" t="s">
        <v>14</v>
      </c>
      <c r="D260" s="16" t="s">
        <v>15</v>
      </c>
      <c r="E260" s="17" t="s">
        <v>400</v>
      </c>
      <c r="F260" s="25">
        <v>1030</v>
      </c>
      <c r="G260" s="21">
        <v>1030</v>
      </c>
      <c r="H260" s="35">
        <f t="shared" si="4"/>
        <v>0</v>
      </c>
      <c r="I260" s="19" t="s">
        <v>552</v>
      </c>
      <c r="J260" s="19" t="s">
        <v>401</v>
      </c>
      <c r="K260" s="27" t="s">
        <v>521</v>
      </c>
    </row>
    <row r="261" spans="1:11" ht="15" customHeight="1">
      <c r="A261" s="13" t="s">
        <v>553</v>
      </c>
      <c r="B261" s="14" t="s">
        <v>554</v>
      </c>
      <c r="C261" s="15" t="s">
        <v>14</v>
      </c>
      <c r="D261" s="16" t="s">
        <v>15</v>
      </c>
      <c r="E261" s="17" t="s">
        <v>400</v>
      </c>
      <c r="F261" s="26">
        <v>1250</v>
      </c>
      <c r="G261" s="21">
        <v>1250</v>
      </c>
      <c r="H261" s="35">
        <f t="shared" si="4"/>
        <v>0</v>
      </c>
      <c r="I261" s="19">
        <v>5715162444252</v>
      </c>
      <c r="J261" s="19" t="s">
        <v>401</v>
      </c>
      <c r="K261" s="23" t="s">
        <v>555</v>
      </c>
    </row>
    <row r="262" spans="1:11" ht="15" customHeight="1">
      <c r="A262" s="13" t="s">
        <v>556</v>
      </c>
      <c r="B262" s="14" t="s">
        <v>557</v>
      </c>
      <c r="C262" s="15" t="s">
        <v>14</v>
      </c>
      <c r="D262" s="16" t="s">
        <v>15</v>
      </c>
      <c r="E262" s="17" t="s">
        <v>400</v>
      </c>
      <c r="F262" s="26">
        <v>1620</v>
      </c>
      <c r="G262" s="21">
        <v>1620</v>
      </c>
      <c r="H262" s="35">
        <f t="shared" si="4"/>
        <v>0</v>
      </c>
      <c r="I262" s="19">
        <v>5715162444269</v>
      </c>
      <c r="J262" s="19" t="s">
        <v>401</v>
      </c>
      <c r="K262" s="23" t="s">
        <v>555</v>
      </c>
    </row>
    <row r="263" spans="1:11" ht="15" customHeight="1">
      <c r="A263" s="13" t="s">
        <v>558</v>
      </c>
      <c r="B263" s="14" t="s">
        <v>559</v>
      </c>
      <c r="C263" s="15" t="s">
        <v>14</v>
      </c>
      <c r="D263" s="16" t="s">
        <v>15</v>
      </c>
      <c r="E263" s="17" t="s">
        <v>400</v>
      </c>
      <c r="F263" s="26">
        <v>1910</v>
      </c>
      <c r="G263" s="21">
        <v>1910</v>
      </c>
      <c r="H263" s="35">
        <f t="shared" si="4"/>
        <v>0</v>
      </c>
      <c r="I263" s="19">
        <v>5715162441565</v>
      </c>
      <c r="J263" s="19" t="s">
        <v>401</v>
      </c>
      <c r="K263" s="23" t="s">
        <v>555</v>
      </c>
    </row>
    <row r="264" spans="1:11" ht="15" customHeight="1">
      <c r="A264" s="13" t="s">
        <v>560</v>
      </c>
      <c r="B264" s="14" t="s">
        <v>561</v>
      </c>
      <c r="C264" s="15" t="s">
        <v>14</v>
      </c>
      <c r="D264" s="16" t="s">
        <v>15</v>
      </c>
      <c r="E264" s="17" t="s">
        <v>400</v>
      </c>
      <c r="F264" s="26">
        <v>2200</v>
      </c>
      <c r="G264" s="21">
        <v>2200</v>
      </c>
      <c r="H264" s="35">
        <f t="shared" si="4"/>
        <v>0</v>
      </c>
      <c r="I264" s="19">
        <v>5715162441589</v>
      </c>
      <c r="J264" s="19" t="s">
        <v>401</v>
      </c>
      <c r="K264" s="23" t="s">
        <v>555</v>
      </c>
    </row>
    <row r="265" spans="1:11" ht="15" customHeight="1">
      <c r="A265" s="13" t="s">
        <v>562</v>
      </c>
      <c r="B265" s="14" t="s">
        <v>563</v>
      </c>
      <c r="C265" s="15" t="s">
        <v>14</v>
      </c>
      <c r="D265" s="16" t="s">
        <v>15</v>
      </c>
      <c r="E265" s="17" t="s">
        <v>400</v>
      </c>
      <c r="F265" s="25">
        <v>1160</v>
      </c>
      <c r="G265" s="21">
        <v>1160</v>
      </c>
      <c r="H265" s="35">
        <f t="shared" si="4"/>
        <v>0</v>
      </c>
      <c r="I265" s="18">
        <v>5710104029948</v>
      </c>
      <c r="J265" s="19" t="s">
        <v>401</v>
      </c>
      <c r="K265" s="23" t="s">
        <v>532</v>
      </c>
    </row>
    <row r="266" spans="1:11" ht="15" customHeight="1">
      <c r="A266" s="13" t="s">
        <v>564</v>
      </c>
      <c r="B266" s="14" t="s">
        <v>565</v>
      </c>
      <c r="C266" s="15" t="s">
        <v>14</v>
      </c>
      <c r="D266" s="16" t="s">
        <v>15</v>
      </c>
      <c r="E266" s="17" t="s">
        <v>400</v>
      </c>
      <c r="F266" s="25">
        <v>1730</v>
      </c>
      <c r="G266" s="21">
        <v>1730</v>
      </c>
      <c r="H266" s="35">
        <f t="shared" si="4"/>
        <v>0</v>
      </c>
      <c r="I266" s="18">
        <v>5710104029962</v>
      </c>
      <c r="J266" s="19" t="s">
        <v>401</v>
      </c>
      <c r="K266" s="23" t="s">
        <v>532</v>
      </c>
    </row>
    <row r="267" spans="1:11" ht="15" customHeight="1">
      <c r="A267" s="13" t="s">
        <v>566</v>
      </c>
      <c r="B267" s="14" t="s">
        <v>567</v>
      </c>
      <c r="C267" s="15" t="s">
        <v>14</v>
      </c>
      <c r="D267" s="16" t="s">
        <v>15</v>
      </c>
      <c r="E267" s="17" t="s">
        <v>400</v>
      </c>
      <c r="F267" s="25">
        <v>4530</v>
      </c>
      <c r="G267" s="21">
        <v>4530</v>
      </c>
      <c r="H267" s="35">
        <f t="shared" si="4"/>
        <v>0</v>
      </c>
      <c r="I267" s="18">
        <v>5710104034058</v>
      </c>
      <c r="J267" s="19" t="s">
        <v>401</v>
      </c>
      <c r="K267" s="23"/>
    </row>
    <row r="268" spans="1:11" ht="15" customHeight="1">
      <c r="A268" s="13" t="s">
        <v>568</v>
      </c>
      <c r="B268" s="14" t="s">
        <v>569</v>
      </c>
      <c r="C268" s="15" t="s">
        <v>14</v>
      </c>
      <c r="D268" s="16" t="s">
        <v>15</v>
      </c>
      <c r="E268" s="17" t="s">
        <v>400</v>
      </c>
      <c r="F268" s="25">
        <v>4800</v>
      </c>
      <c r="G268" s="21">
        <v>4800</v>
      </c>
      <c r="H268" s="35">
        <f t="shared" si="4"/>
        <v>0</v>
      </c>
      <c r="I268" s="18">
        <v>5710104034065</v>
      </c>
      <c r="J268" s="19" t="s">
        <v>401</v>
      </c>
      <c r="K268" s="23"/>
    </row>
    <row r="269" spans="1:11" ht="15" customHeight="1">
      <c r="A269" s="13" t="s">
        <v>570</v>
      </c>
      <c r="B269" s="14" t="s">
        <v>571</v>
      </c>
      <c r="C269" s="15" t="s">
        <v>14</v>
      </c>
      <c r="D269" s="16" t="s">
        <v>15</v>
      </c>
      <c r="E269" s="17" t="s">
        <v>400</v>
      </c>
      <c r="F269" s="25">
        <v>6180</v>
      </c>
      <c r="G269" s="21">
        <v>6180</v>
      </c>
      <c r="H269" s="35">
        <f t="shared" si="4"/>
        <v>0</v>
      </c>
      <c r="I269" s="18">
        <v>5710104034072</v>
      </c>
      <c r="J269" s="19" t="s">
        <v>401</v>
      </c>
      <c r="K269" s="23"/>
    </row>
    <row r="270" spans="1:11" ht="15" customHeight="1">
      <c r="A270" s="13" t="s">
        <v>572</v>
      </c>
      <c r="B270" s="14" t="s">
        <v>573</v>
      </c>
      <c r="C270" s="15" t="s">
        <v>14</v>
      </c>
      <c r="D270" s="16" t="s">
        <v>15</v>
      </c>
      <c r="E270" s="17" t="s">
        <v>400</v>
      </c>
      <c r="F270" s="25">
        <v>10260</v>
      </c>
      <c r="G270" s="21">
        <v>10260</v>
      </c>
      <c r="H270" s="35">
        <f t="shared" si="4"/>
        <v>0</v>
      </c>
      <c r="I270" s="18">
        <v>5710104034089</v>
      </c>
      <c r="J270" s="19" t="s">
        <v>401</v>
      </c>
      <c r="K270" s="23"/>
    </row>
    <row r="271" spans="1:11" ht="15" customHeight="1">
      <c r="A271" s="13" t="s">
        <v>574</v>
      </c>
      <c r="B271" s="14" t="s">
        <v>575</v>
      </c>
      <c r="C271" s="15" t="s">
        <v>14</v>
      </c>
      <c r="D271" s="16" t="s">
        <v>15</v>
      </c>
      <c r="E271" s="17" t="s">
        <v>400</v>
      </c>
      <c r="F271" s="25">
        <v>11300</v>
      </c>
      <c r="G271" s="21">
        <v>11300</v>
      </c>
      <c r="H271" s="35">
        <f t="shared" si="4"/>
        <v>0</v>
      </c>
      <c r="I271" s="18">
        <v>5710104511801</v>
      </c>
      <c r="J271" s="19" t="s">
        <v>401</v>
      </c>
      <c r="K271" s="23"/>
    </row>
    <row r="272" spans="1:11" ht="15" customHeight="1">
      <c r="A272" s="13" t="s">
        <v>576</v>
      </c>
      <c r="B272" s="14" t="s">
        <v>577</v>
      </c>
      <c r="C272" s="15" t="s">
        <v>14</v>
      </c>
      <c r="D272" s="16" t="s">
        <v>15</v>
      </c>
      <c r="E272" s="17" t="s">
        <v>400</v>
      </c>
      <c r="F272" s="25">
        <v>11830</v>
      </c>
      <c r="G272" s="21">
        <v>11830</v>
      </c>
      <c r="H272" s="35">
        <f t="shared" si="4"/>
        <v>0</v>
      </c>
      <c r="I272" s="18">
        <v>5710104034096</v>
      </c>
      <c r="J272" s="19" t="s">
        <v>401</v>
      </c>
      <c r="K272" s="23"/>
    </row>
    <row r="273" spans="1:11" ht="15" customHeight="1">
      <c r="A273" s="13" t="s">
        <v>578</v>
      </c>
      <c r="B273" s="14" t="s">
        <v>579</v>
      </c>
      <c r="C273" s="15" t="s">
        <v>14</v>
      </c>
      <c r="D273" s="16" t="s">
        <v>15</v>
      </c>
      <c r="E273" s="17" t="s">
        <v>400</v>
      </c>
      <c r="F273" s="25">
        <v>13620</v>
      </c>
      <c r="G273" s="21">
        <v>13620</v>
      </c>
      <c r="H273" s="35">
        <f t="shared" si="4"/>
        <v>0</v>
      </c>
      <c r="I273" s="18">
        <v>5710104511818</v>
      </c>
      <c r="J273" s="19" t="s">
        <v>401</v>
      </c>
      <c r="K273" s="23"/>
    </row>
    <row r="274" spans="1:11" ht="15" customHeight="1">
      <c r="A274" s="13" t="s">
        <v>580</v>
      </c>
      <c r="B274" s="14" t="s">
        <v>581</v>
      </c>
      <c r="C274" s="15" t="s">
        <v>14</v>
      </c>
      <c r="D274" s="16" t="s">
        <v>15</v>
      </c>
      <c r="E274" s="17" t="s">
        <v>400</v>
      </c>
      <c r="F274" s="25">
        <v>15000</v>
      </c>
      <c r="G274" s="21">
        <v>15000</v>
      </c>
      <c r="H274" s="35">
        <f t="shared" si="4"/>
        <v>0</v>
      </c>
      <c r="I274" s="18">
        <v>5710104034102</v>
      </c>
      <c r="J274" s="19" t="s">
        <v>401</v>
      </c>
      <c r="K274" s="23"/>
    </row>
    <row r="275" spans="1:11" ht="15" customHeight="1">
      <c r="A275" s="13" t="s">
        <v>582</v>
      </c>
      <c r="B275" s="14" t="s">
        <v>583</v>
      </c>
      <c r="C275" s="15" t="s">
        <v>14</v>
      </c>
      <c r="D275" s="16" t="s">
        <v>15</v>
      </c>
      <c r="E275" s="17" t="s">
        <v>400</v>
      </c>
      <c r="F275" s="25">
        <v>17530</v>
      </c>
      <c r="G275" s="21">
        <v>17530</v>
      </c>
      <c r="H275" s="35">
        <f t="shared" si="4"/>
        <v>0</v>
      </c>
      <c r="I275" s="18">
        <v>5710104511825</v>
      </c>
      <c r="J275" s="19" t="s">
        <v>401</v>
      </c>
      <c r="K275" s="23"/>
    </row>
    <row r="276" spans="1:11" ht="15" customHeight="1">
      <c r="A276" s="13" t="s">
        <v>584</v>
      </c>
      <c r="B276" s="14" t="s">
        <v>585</v>
      </c>
      <c r="C276" s="15" t="s">
        <v>14</v>
      </c>
      <c r="D276" s="16" t="s">
        <v>15</v>
      </c>
      <c r="E276" s="17" t="s">
        <v>400</v>
      </c>
      <c r="F276" s="25">
        <v>27980</v>
      </c>
      <c r="G276" s="21">
        <v>27980</v>
      </c>
      <c r="H276" s="35">
        <f t="shared" si="4"/>
        <v>0</v>
      </c>
      <c r="I276" s="18">
        <v>5702420085883</v>
      </c>
      <c r="J276" s="19" t="s">
        <v>401</v>
      </c>
      <c r="K276" s="27"/>
    </row>
    <row r="277" spans="1:11" ht="15" customHeight="1">
      <c r="A277" s="13" t="s">
        <v>586</v>
      </c>
      <c r="B277" s="14" t="s">
        <v>587</v>
      </c>
      <c r="C277" s="15" t="s">
        <v>14</v>
      </c>
      <c r="D277" s="16" t="s">
        <v>15</v>
      </c>
      <c r="E277" s="17" t="s">
        <v>400</v>
      </c>
      <c r="F277" s="25" t="s">
        <v>588</v>
      </c>
      <c r="G277" s="21" t="s">
        <v>588</v>
      </c>
      <c r="H277" s="35"/>
      <c r="I277" s="18">
        <v>5702425082115</v>
      </c>
      <c r="J277" s="19" t="s">
        <v>401</v>
      </c>
      <c r="K277" s="27" t="s">
        <v>589</v>
      </c>
    </row>
    <row r="278" spans="1:11" ht="15" customHeight="1">
      <c r="A278" s="13" t="s">
        <v>590</v>
      </c>
      <c r="B278" s="14" t="s">
        <v>591</v>
      </c>
      <c r="C278" s="15" t="s">
        <v>14</v>
      </c>
      <c r="D278" s="16" t="s">
        <v>15</v>
      </c>
      <c r="E278" s="17" t="s">
        <v>400</v>
      </c>
      <c r="F278" s="25">
        <v>39280</v>
      </c>
      <c r="G278" s="21">
        <v>39280</v>
      </c>
      <c r="H278" s="35">
        <f>(G278-F278)/F278</f>
        <v>0</v>
      </c>
      <c r="I278" s="18">
        <v>5702420085890</v>
      </c>
      <c r="J278" s="19" t="s">
        <v>401</v>
      </c>
      <c r="K278" s="27"/>
    </row>
    <row r="279" spans="1:11" ht="15" customHeight="1">
      <c r="A279" s="13" t="s">
        <v>592</v>
      </c>
      <c r="B279" s="14" t="s">
        <v>593</v>
      </c>
      <c r="C279" s="15" t="s">
        <v>14</v>
      </c>
      <c r="D279" s="16" t="s">
        <v>15</v>
      </c>
      <c r="E279" s="17" t="s">
        <v>400</v>
      </c>
      <c r="F279" s="25" t="s">
        <v>588</v>
      </c>
      <c r="G279" s="21" t="s">
        <v>588</v>
      </c>
      <c r="H279" s="35"/>
      <c r="I279" s="18">
        <v>5702425082122</v>
      </c>
      <c r="J279" s="19" t="s">
        <v>401</v>
      </c>
      <c r="K279" s="27" t="s">
        <v>589</v>
      </c>
    </row>
    <row r="280" spans="1:11" ht="15" customHeight="1">
      <c r="A280" s="13" t="s">
        <v>594</v>
      </c>
      <c r="B280" s="14" t="s">
        <v>595</v>
      </c>
      <c r="C280" s="15" t="s">
        <v>14</v>
      </c>
      <c r="D280" s="16" t="s">
        <v>15</v>
      </c>
      <c r="E280" s="17" t="s">
        <v>400</v>
      </c>
      <c r="F280" s="25">
        <v>59130</v>
      </c>
      <c r="G280" s="21">
        <v>59130</v>
      </c>
      <c r="H280" s="35">
        <f>(G280-F280)/F280</f>
        <v>0</v>
      </c>
      <c r="I280" s="18">
        <v>5710104012902</v>
      </c>
      <c r="J280" s="19" t="s">
        <v>401</v>
      </c>
      <c r="K280" s="27"/>
    </row>
    <row r="281" spans="1:11" ht="15" customHeight="1">
      <c r="A281" s="13" t="s">
        <v>596</v>
      </c>
      <c r="B281" s="14" t="s">
        <v>597</v>
      </c>
      <c r="C281" s="15" t="s">
        <v>14</v>
      </c>
      <c r="D281" s="16" t="s">
        <v>15</v>
      </c>
      <c r="E281" s="17" t="s">
        <v>400</v>
      </c>
      <c r="F281" s="25" t="s">
        <v>588</v>
      </c>
      <c r="G281" s="21" t="s">
        <v>588</v>
      </c>
      <c r="H281" s="35"/>
      <c r="I281" s="18">
        <v>5702425082139</v>
      </c>
      <c r="J281" s="19" t="s">
        <v>401</v>
      </c>
      <c r="K281" s="27" t="s">
        <v>589</v>
      </c>
    </row>
    <row r="282" spans="1:11" ht="15" customHeight="1">
      <c r="A282" s="13" t="s">
        <v>598</v>
      </c>
      <c r="B282" s="14" t="s">
        <v>599</v>
      </c>
      <c r="C282" s="15" t="s">
        <v>14</v>
      </c>
      <c r="D282" s="16" t="s">
        <v>15</v>
      </c>
      <c r="E282" s="17" t="s">
        <v>400</v>
      </c>
      <c r="F282" s="25" t="s">
        <v>588</v>
      </c>
      <c r="G282" s="21" t="s">
        <v>588</v>
      </c>
      <c r="H282" s="35"/>
      <c r="I282" s="18">
        <v>5710104012919</v>
      </c>
      <c r="J282" s="19" t="s">
        <v>401</v>
      </c>
      <c r="K282" s="27" t="s">
        <v>589</v>
      </c>
    </row>
    <row r="283" spans="1:11" ht="15" customHeight="1">
      <c r="A283" s="13" t="s">
        <v>600</v>
      </c>
      <c r="B283" s="14" t="s">
        <v>601</v>
      </c>
      <c r="C283" s="15" t="s">
        <v>14</v>
      </c>
      <c r="D283" s="16" t="s">
        <v>15</v>
      </c>
      <c r="E283" s="17" t="s">
        <v>400</v>
      </c>
      <c r="F283" s="25" t="s">
        <v>588</v>
      </c>
      <c r="G283" s="21" t="s">
        <v>588</v>
      </c>
      <c r="H283" s="35"/>
      <c r="I283" s="18">
        <v>5702425082146</v>
      </c>
      <c r="J283" s="19" t="s">
        <v>401</v>
      </c>
      <c r="K283" s="27" t="s">
        <v>589</v>
      </c>
    </row>
    <row r="284" spans="1:11" ht="15" customHeight="1">
      <c r="A284" s="13" t="s">
        <v>602</v>
      </c>
      <c r="B284" s="14" t="s">
        <v>603</v>
      </c>
      <c r="C284" s="15" t="s">
        <v>14</v>
      </c>
      <c r="D284" s="16" t="s">
        <v>15</v>
      </c>
      <c r="E284" s="17" t="s">
        <v>400</v>
      </c>
      <c r="F284" s="25">
        <v>21.700000000000003</v>
      </c>
      <c r="G284" s="21">
        <v>21.700000000000003</v>
      </c>
      <c r="H284" s="35">
        <f t="shared" ref="H284:H326" si="5">(G284-F284)/F284</f>
        <v>0</v>
      </c>
      <c r="I284" s="18">
        <v>5702421534823</v>
      </c>
      <c r="J284" s="19" t="s">
        <v>401</v>
      </c>
      <c r="K284" s="23"/>
    </row>
    <row r="285" spans="1:11" ht="15" customHeight="1">
      <c r="A285" s="13" t="s">
        <v>604</v>
      </c>
      <c r="B285" s="14" t="s">
        <v>605</v>
      </c>
      <c r="C285" s="15" t="s">
        <v>14</v>
      </c>
      <c r="D285" s="16" t="s">
        <v>15</v>
      </c>
      <c r="E285" s="17" t="s">
        <v>400</v>
      </c>
      <c r="F285" s="25">
        <v>25.1</v>
      </c>
      <c r="G285" s="21">
        <v>25.1</v>
      </c>
      <c r="H285" s="35">
        <f t="shared" si="5"/>
        <v>0</v>
      </c>
      <c r="I285" s="18">
        <v>5702421534830</v>
      </c>
      <c r="J285" s="19" t="s">
        <v>401</v>
      </c>
      <c r="K285" s="23"/>
    </row>
    <row r="286" spans="1:11" ht="15" customHeight="1">
      <c r="A286" s="13" t="s">
        <v>606</v>
      </c>
      <c r="B286" s="14" t="s">
        <v>607</v>
      </c>
      <c r="C286" s="15" t="s">
        <v>14</v>
      </c>
      <c r="D286" s="16" t="s">
        <v>15</v>
      </c>
      <c r="E286" s="17" t="s">
        <v>400</v>
      </c>
      <c r="F286" s="25">
        <v>30.9</v>
      </c>
      <c r="G286" s="21">
        <v>30.9</v>
      </c>
      <c r="H286" s="35">
        <f t="shared" si="5"/>
        <v>0</v>
      </c>
      <c r="I286" s="18">
        <v>5702421534847</v>
      </c>
      <c r="J286" s="19" t="s">
        <v>401</v>
      </c>
      <c r="K286" s="23"/>
    </row>
    <row r="287" spans="1:11" ht="15" customHeight="1">
      <c r="A287" s="13" t="s">
        <v>608</v>
      </c>
      <c r="B287" s="14" t="s">
        <v>609</v>
      </c>
      <c r="C287" s="15" t="s">
        <v>14</v>
      </c>
      <c r="D287" s="16" t="s">
        <v>15</v>
      </c>
      <c r="E287" s="17" t="s">
        <v>400</v>
      </c>
      <c r="F287" s="25">
        <v>49.800000000000004</v>
      </c>
      <c r="G287" s="21">
        <v>49.800000000000004</v>
      </c>
      <c r="H287" s="35">
        <f t="shared" si="5"/>
        <v>0</v>
      </c>
      <c r="I287" s="18">
        <v>5702421534854</v>
      </c>
      <c r="J287" s="19" t="s">
        <v>401</v>
      </c>
      <c r="K287" s="23"/>
    </row>
    <row r="288" spans="1:11" ht="15" customHeight="1">
      <c r="A288" s="13" t="s">
        <v>610</v>
      </c>
      <c r="B288" s="14" t="s">
        <v>611</v>
      </c>
      <c r="C288" s="15" t="s">
        <v>14</v>
      </c>
      <c r="D288" s="16" t="s">
        <v>15</v>
      </c>
      <c r="E288" s="17" t="s">
        <v>400</v>
      </c>
      <c r="F288" s="25">
        <v>71.399999999999991</v>
      </c>
      <c r="G288" s="21">
        <v>71.399999999999991</v>
      </c>
      <c r="H288" s="35">
        <f t="shared" si="5"/>
        <v>0</v>
      </c>
      <c r="I288" s="18">
        <v>5702421534861</v>
      </c>
      <c r="J288" s="19" t="s">
        <v>401</v>
      </c>
      <c r="K288" s="23"/>
    </row>
    <row r="289" spans="1:11" ht="15" customHeight="1">
      <c r="A289" s="13" t="s">
        <v>612</v>
      </c>
      <c r="B289" s="14" t="s">
        <v>613</v>
      </c>
      <c r="C289" s="15" t="s">
        <v>14</v>
      </c>
      <c r="D289" s="16" t="s">
        <v>15</v>
      </c>
      <c r="E289" s="17" t="s">
        <v>400</v>
      </c>
      <c r="F289" s="25">
        <v>182</v>
      </c>
      <c r="G289" s="21">
        <v>182</v>
      </c>
      <c r="H289" s="35">
        <f t="shared" si="5"/>
        <v>0</v>
      </c>
      <c r="I289" s="18">
        <v>5702421561607</v>
      </c>
      <c r="J289" s="19" t="s">
        <v>401</v>
      </c>
      <c r="K289" s="23"/>
    </row>
    <row r="290" spans="1:11" ht="15" customHeight="1">
      <c r="A290" s="13" t="s">
        <v>614</v>
      </c>
      <c r="B290" s="14" t="s">
        <v>615</v>
      </c>
      <c r="C290" s="15" t="s">
        <v>14</v>
      </c>
      <c r="D290" s="16" t="s">
        <v>15</v>
      </c>
      <c r="E290" s="17" t="s">
        <v>400</v>
      </c>
      <c r="F290" s="25">
        <v>217</v>
      </c>
      <c r="G290" s="21">
        <v>217</v>
      </c>
      <c r="H290" s="35">
        <f t="shared" si="5"/>
        <v>0</v>
      </c>
      <c r="I290" s="18">
        <v>5702421554722</v>
      </c>
      <c r="J290" s="19" t="s">
        <v>401</v>
      </c>
      <c r="K290" s="23"/>
    </row>
    <row r="291" spans="1:11" ht="15" customHeight="1">
      <c r="A291" s="13" t="s">
        <v>616</v>
      </c>
      <c r="B291" s="14" t="s">
        <v>617</v>
      </c>
      <c r="C291" s="15" t="s">
        <v>14</v>
      </c>
      <c r="D291" s="16" t="s">
        <v>15</v>
      </c>
      <c r="E291" s="17" t="s">
        <v>400</v>
      </c>
      <c r="F291" s="25">
        <v>279</v>
      </c>
      <c r="G291" s="21">
        <v>279</v>
      </c>
      <c r="H291" s="35">
        <f t="shared" si="5"/>
        <v>0</v>
      </c>
      <c r="I291" s="18">
        <v>5702421554739</v>
      </c>
      <c r="J291" s="19" t="s">
        <v>401</v>
      </c>
      <c r="K291" s="23"/>
    </row>
    <row r="292" spans="1:11" ht="15" customHeight="1">
      <c r="A292" s="13" t="s">
        <v>618</v>
      </c>
      <c r="B292" s="14" t="s">
        <v>619</v>
      </c>
      <c r="C292" s="15" t="s">
        <v>14</v>
      </c>
      <c r="D292" s="16" t="s">
        <v>15</v>
      </c>
      <c r="E292" s="17" t="s">
        <v>400</v>
      </c>
      <c r="F292" s="25">
        <v>251</v>
      </c>
      <c r="G292" s="21">
        <v>251</v>
      </c>
      <c r="H292" s="35">
        <f t="shared" si="5"/>
        <v>0</v>
      </c>
      <c r="I292" s="18">
        <v>5702421554777</v>
      </c>
      <c r="J292" s="19" t="s">
        <v>401</v>
      </c>
      <c r="K292" s="23"/>
    </row>
    <row r="293" spans="1:11" ht="15" customHeight="1">
      <c r="A293" s="13" t="s">
        <v>620</v>
      </c>
      <c r="B293" s="14" t="s">
        <v>621</v>
      </c>
      <c r="C293" s="15" t="s">
        <v>14</v>
      </c>
      <c r="D293" s="16" t="s">
        <v>15</v>
      </c>
      <c r="E293" s="17" t="s">
        <v>400</v>
      </c>
      <c r="F293" s="25">
        <v>40.5</v>
      </c>
      <c r="G293" s="21">
        <v>40.5</v>
      </c>
      <c r="H293" s="35">
        <f t="shared" si="5"/>
        <v>0</v>
      </c>
      <c r="I293" s="18">
        <v>5702421549933</v>
      </c>
      <c r="J293" s="19" t="s">
        <v>401</v>
      </c>
      <c r="K293" s="23"/>
    </row>
    <row r="294" spans="1:11" ht="15" customHeight="1">
      <c r="A294" s="13" t="s">
        <v>622</v>
      </c>
      <c r="B294" s="28" t="s">
        <v>623</v>
      </c>
      <c r="C294" s="15" t="s">
        <v>14</v>
      </c>
      <c r="D294" s="16" t="s">
        <v>15</v>
      </c>
      <c r="E294" s="17" t="s">
        <v>400</v>
      </c>
      <c r="F294" s="25">
        <v>49.800000000000004</v>
      </c>
      <c r="G294" s="21">
        <v>49.800000000000004</v>
      </c>
      <c r="H294" s="35">
        <f t="shared" si="5"/>
        <v>0</v>
      </c>
      <c r="I294" s="18">
        <v>5702421549940</v>
      </c>
      <c r="J294" s="19" t="s">
        <v>401</v>
      </c>
      <c r="K294" s="23"/>
    </row>
    <row r="295" spans="1:11" ht="15" customHeight="1">
      <c r="A295" s="13" t="s">
        <v>624</v>
      </c>
      <c r="B295" s="14" t="s">
        <v>625</v>
      </c>
      <c r="C295" s="15" t="s">
        <v>14</v>
      </c>
      <c r="D295" s="16" t="s">
        <v>15</v>
      </c>
      <c r="E295" s="17" t="s">
        <v>400</v>
      </c>
      <c r="F295" s="25">
        <v>68.3</v>
      </c>
      <c r="G295" s="21">
        <v>68.3</v>
      </c>
      <c r="H295" s="35">
        <f t="shared" si="5"/>
        <v>0</v>
      </c>
      <c r="I295" s="18">
        <v>5702421549957</v>
      </c>
      <c r="J295" s="19" t="s">
        <v>401</v>
      </c>
      <c r="K295" s="23"/>
    </row>
    <row r="296" spans="1:11" ht="15" customHeight="1">
      <c r="A296" s="13" t="s">
        <v>626</v>
      </c>
      <c r="B296" s="14" t="s">
        <v>627</v>
      </c>
      <c r="C296" s="15" t="s">
        <v>14</v>
      </c>
      <c r="D296" s="16" t="s">
        <v>15</v>
      </c>
      <c r="E296" s="17" t="s">
        <v>400</v>
      </c>
      <c r="F296" s="25">
        <v>84</v>
      </c>
      <c r="G296" s="21">
        <v>84</v>
      </c>
      <c r="H296" s="35">
        <f t="shared" si="5"/>
        <v>0</v>
      </c>
      <c r="I296" s="18">
        <v>5702421549964</v>
      </c>
      <c r="J296" s="19" t="s">
        <v>401</v>
      </c>
      <c r="K296" s="23"/>
    </row>
    <row r="297" spans="1:11" ht="15" customHeight="1">
      <c r="A297" s="13" t="s">
        <v>628</v>
      </c>
      <c r="B297" s="14" t="s">
        <v>629</v>
      </c>
      <c r="C297" s="15" t="s">
        <v>14</v>
      </c>
      <c r="D297" s="16" t="s">
        <v>15</v>
      </c>
      <c r="E297" s="17" t="s">
        <v>400</v>
      </c>
      <c r="F297" s="25">
        <v>156</v>
      </c>
      <c r="G297" s="21">
        <v>156</v>
      </c>
      <c r="H297" s="35">
        <f t="shared" si="5"/>
        <v>0</v>
      </c>
      <c r="I297" s="18">
        <v>5702421561584</v>
      </c>
      <c r="J297" s="19" t="s">
        <v>401</v>
      </c>
      <c r="K297" s="23"/>
    </row>
    <row r="298" spans="1:11" ht="15" customHeight="1">
      <c r="A298" s="13" t="s">
        <v>630</v>
      </c>
      <c r="B298" s="14" t="s">
        <v>631</v>
      </c>
      <c r="C298" s="15" t="s">
        <v>14</v>
      </c>
      <c r="D298" s="16" t="s">
        <v>15</v>
      </c>
      <c r="E298" s="17" t="s">
        <v>400</v>
      </c>
      <c r="F298" s="25">
        <v>186</v>
      </c>
      <c r="G298" s="21">
        <v>186</v>
      </c>
      <c r="H298" s="35">
        <f t="shared" si="5"/>
        <v>0</v>
      </c>
      <c r="I298" s="18">
        <v>5702421554708</v>
      </c>
      <c r="J298" s="19" t="s">
        <v>401</v>
      </c>
      <c r="K298" s="23"/>
    </row>
    <row r="299" spans="1:11" ht="15" customHeight="1">
      <c r="A299" s="13" t="s">
        <v>632</v>
      </c>
      <c r="B299" s="14" t="s">
        <v>633</v>
      </c>
      <c r="C299" s="15" t="s">
        <v>14</v>
      </c>
      <c r="D299" s="16" t="s">
        <v>15</v>
      </c>
      <c r="E299" s="17" t="s">
        <v>400</v>
      </c>
      <c r="F299" s="25">
        <v>225</v>
      </c>
      <c r="G299" s="21">
        <v>225</v>
      </c>
      <c r="H299" s="35">
        <f t="shared" si="5"/>
        <v>0</v>
      </c>
      <c r="I299" s="18">
        <v>5702421554715</v>
      </c>
      <c r="J299" s="19" t="s">
        <v>401</v>
      </c>
      <c r="K299" s="23"/>
    </row>
    <row r="300" spans="1:11" ht="15" customHeight="1">
      <c r="A300" s="13" t="s">
        <v>634</v>
      </c>
      <c r="B300" s="14" t="s">
        <v>635</v>
      </c>
      <c r="C300" s="15" t="s">
        <v>14</v>
      </c>
      <c r="D300" s="16" t="s">
        <v>15</v>
      </c>
      <c r="E300" s="17" t="s">
        <v>400</v>
      </c>
      <c r="F300" s="25">
        <v>310</v>
      </c>
      <c r="G300" s="21">
        <v>310</v>
      </c>
      <c r="H300" s="35">
        <f t="shared" si="5"/>
        <v>0</v>
      </c>
      <c r="I300" s="18">
        <v>5702421554753</v>
      </c>
      <c r="J300" s="19" t="s">
        <v>401</v>
      </c>
      <c r="K300" s="23"/>
    </row>
    <row r="301" spans="1:11" ht="15" customHeight="1">
      <c r="A301" s="13" t="s">
        <v>636</v>
      </c>
      <c r="B301" s="14" t="s">
        <v>637</v>
      </c>
      <c r="C301" s="15" t="s">
        <v>14</v>
      </c>
      <c r="D301" s="16" t="s">
        <v>15</v>
      </c>
      <c r="E301" s="17" t="s">
        <v>400</v>
      </c>
      <c r="F301" s="25">
        <v>368</v>
      </c>
      <c r="G301" s="21">
        <v>368</v>
      </c>
      <c r="H301" s="35">
        <f t="shared" si="5"/>
        <v>0</v>
      </c>
      <c r="I301" s="18">
        <v>5714279227178</v>
      </c>
      <c r="J301" s="19" t="s">
        <v>401</v>
      </c>
      <c r="K301" s="27" t="s">
        <v>638</v>
      </c>
    </row>
    <row r="302" spans="1:11" ht="15" customHeight="1">
      <c r="A302" s="13" t="s">
        <v>639</v>
      </c>
      <c r="B302" s="14" t="s">
        <v>640</v>
      </c>
      <c r="C302" s="15" t="s">
        <v>14</v>
      </c>
      <c r="D302" s="16" t="s">
        <v>15</v>
      </c>
      <c r="E302" s="17" t="s">
        <v>400</v>
      </c>
      <c r="F302" s="25">
        <v>368</v>
      </c>
      <c r="G302" s="21">
        <v>368</v>
      </c>
      <c r="H302" s="35">
        <f t="shared" si="5"/>
        <v>0</v>
      </c>
      <c r="I302" s="18">
        <v>5714279227680</v>
      </c>
      <c r="J302" s="19" t="s">
        <v>401</v>
      </c>
      <c r="K302" s="27" t="s">
        <v>638</v>
      </c>
    </row>
    <row r="303" spans="1:11" ht="15" customHeight="1">
      <c r="A303" s="13" t="s">
        <v>641</v>
      </c>
      <c r="B303" s="14" t="s">
        <v>642</v>
      </c>
      <c r="C303" s="15" t="s">
        <v>14</v>
      </c>
      <c r="D303" s="16" t="s">
        <v>15</v>
      </c>
      <c r="E303" s="17" t="s">
        <v>400</v>
      </c>
      <c r="F303" s="25">
        <v>368</v>
      </c>
      <c r="G303" s="21">
        <v>368</v>
      </c>
      <c r="H303" s="35">
        <f t="shared" si="5"/>
        <v>0</v>
      </c>
      <c r="I303" s="18">
        <v>5714279227833</v>
      </c>
      <c r="J303" s="19" t="s">
        <v>401</v>
      </c>
      <c r="K303" s="27" t="s">
        <v>638</v>
      </c>
    </row>
    <row r="304" spans="1:11" ht="15" customHeight="1">
      <c r="A304" s="13" t="s">
        <v>643</v>
      </c>
      <c r="B304" s="14" t="s">
        <v>644</v>
      </c>
      <c r="C304" s="15" t="s">
        <v>14</v>
      </c>
      <c r="D304" s="16" t="s">
        <v>15</v>
      </c>
      <c r="E304" s="17" t="s">
        <v>400</v>
      </c>
      <c r="F304" s="25">
        <v>180</v>
      </c>
      <c r="G304" s="21">
        <v>180</v>
      </c>
      <c r="H304" s="35">
        <f t="shared" si="5"/>
        <v>0</v>
      </c>
      <c r="I304" s="18">
        <v>5702428798259</v>
      </c>
      <c r="J304" s="19" t="s">
        <v>401</v>
      </c>
      <c r="K304" s="27" t="s">
        <v>645</v>
      </c>
    </row>
    <row r="305" spans="1:11" ht="15" customHeight="1">
      <c r="A305" s="13" t="s">
        <v>646</v>
      </c>
      <c r="B305" s="14" t="s">
        <v>647</v>
      </c>
      <c r="C305" s="15" t="s">
        <v>14</v>
      </c>
      <c r="D305" s="16" t="s">
        <v>15</v>
      </c>
      <c r="E305" s="17" t="s">
        <v>400</v>
      </c>
      <c r="F305" s="25">
        <v>180</v>
      </c>
      <c r="G305" s="21">
        <v>180</v>
      </c>
      <c r="H305" s="35">
        <f t="shared" si="5"/>
        <v>0</v>
      </c>
      <c r="I305" s="18">
        <v>5702425243066</v>
      </c>
      <c r="J305" s="19" t="s">
        <v>401</v>
      </c>
      <c r="K305" s="27" t="s">
        <v>645</v>
      </c>
    </row>
    <row r="306" spans="1:11" ht="15" customHeight="1">
      <c r="A306" s="13" t="s">
        <v>648</v>
      </c>
      <c r="B306" s="14" t="s">
        <v>649</v>
      </c>
      <c r="C306" s="15" t="s">
        <v>14</v>
      </c>
      <c r="D306" s="16" t="s">
        <v>15</v>
      </c>
      <c r="E306" s="17" t="s">
        <v>400</v>
      </c>
      <c r="F306" s="25">
        <v>180</v>
      </c>
      <c r="G306" s="21">
        <v>180</v>
      </c>
      <c r="H306" s="35">
        <f t="shared" si="5"/>
        <v>0</v>
      </c>
      <c r="I306" s="18">
        <v>5702425243127</v>
      </c>
      <c r="J306" s="19" t="s">
        <v>401</v>
      </c>
      <c r="K306" s="27" t="s">
        <v>645</v>
      </c>
    </row>
    <row r="307" spans="1:11" ht="15" customHeight="1">
      <c r="A307" s="13" t="s">
        <v>650</v>
      </c>
      <c r="B307" s="14" t="s">
        <v>651</v>
      </c>
      <c r="C307" s="15" t="s">
        <v>14</v>
      </c>
      <c r="D307" s="16" t="s">
        <v>15</v>
      </c>
      <c r="E307" s="17" t="s">
        <v>400</v>
      </c>
      <c r="F307" s="25">
        <v>180</v>
      </c>
      <c r="G307" s="21">
        <v>180</v>
      </c>
      <c r="H307" s="35">
        <f t="shared" si="5"/>
        <v>0</v>
      </c>
      <c r="I307" s="18">
        <v>5702425243080</v>
      </c>
      <c r="J307" s="19" t="s">
        <v>401</v>
      </c>
      <c r="K307" s="27" t="s">
        <v>645</v>
      </c>
    </row>
    <row r="308" spans="1:11" ht="15" customHeight="1">
      <c r="A308" s="13" t="s">
        <v>652</v>
      </c>
      <c r="B308" s="14" t="s">
        <v>653</v>
      </c>
      <c r="C308" s="15" t="s">
        <v>14</v>
      </c>
      <c r="D308" s="16" t="s">
        <v>15</v>
      </c>
      <c r="E308" s="17" t="s">
        <v>400</v>
      </c>
      <c r="F308" s="25">
        <v>449</v>
      </c>
      <c r="G308" s="21">
        <v>449</v>
      </c>
      <c r="H308" s="35">
        <f t="shared" si="5"/>
        <v>0</v>
      </c>
      <c r="I308" s="18">
        <v>5702420124469</v>
      </c>
      <c r="J308" s="19" t="s">
        <v>401</v>
      </c>
      <c r="K308" s="23"/>
    </row>
    <row r="309" spans="1:11" ht="15" customHeight="1">
      <c r="A309" s="13" t="s">
        <v>654</v>
      </c>
      <c r="B309" s="14" t="s">
        <v>655</v>
      </c>
      <c r="C309" s="15" t="s">
        <v>14</v>
      </c>
      <c r="D309" s="16" t="s">
        <v>15</v>
      </c>
      <c r="E309" s="17" t="s">
        <v>400</v>
      </c>
      <c r="F309" s="25">
        <v>449</v>
      </c>
      <c r="G309" s="21">
        <v>449</v>
      </c>
      <c r="H309" s="35">
        <f t="shared" si="5"/>
        <v>0</v>
      </c>
      <c r="I309" s="18">
        <v>5702420124452</v>
      </c>
      <c r="J309" s="19" t="s">
        <v>401</v>
      </c>
      <c r="K309" s="23"/>
    </row>
    <row r="310" spans="1:11" ht="15" customHeight="1">
      <c r="A310" s="13" t="s">
        <v>656</v>
      </c>
      <c r="B310" s="14" t="s">
        <v>657</v>
      </c>
      <c r="C310" s="15" t="s">
        <v>14</v>
      </c>
      <c r="D310" s="16" t="s">
        <v>15</v>
      </c>
      <c r="E310" s="17" t="s">
        <v>400</v>
      </c>
      <c r="F310" s="25">
        <v>58.5</v>
      </c>
      <c r="G310" s="21">
        <v>58.5</v>
      </c>
      <c r="H310" s="35">
        <f t="shared" si="5"/>
        <v>0</v>
      </c>
      <c r="I310" s="18">
        <v>5702420112817</v>
      </c>
      <c r="J310" s="19" t="s">
        <v>401</v>
      </c>
      <c r="K310" s="23"/>
    </row>
    <row r="311" spans="1:11" ht="15" customHeight="1">
      <c r="A311" s="13" t="s">
        <v>658</v>
      </c>
      <c r="B311" s="14" t="s">
        <v>659</v>
      </c>
      <c r="C311" s="15" t="s">
        <v>14</v>
      </c>
      <c r="D311" s="16" t="s">
        <v>15</v>
      </c>
      <c r="E311" s="17" t="s">
        <v>400</v>
      </c>
      <c r="F311" s="25">
        <v>144</v>
      </c>
      <c r="G311" s="21">
        <v>144</v>
      </c>
      <c r="H311" s="35">
        <f t="shared" si="5"/>
        <v>0</v>
      </c>
      <c r="I311" s="18">
        <v>5702420112824</v>
      </c>
      <c r="J311" s="19" t="s">
        <v>401</v>
      </c>
      <c r="K311" s="23"/>
    </row>
    <row r="312" spans="1:11" ht="15" customHeight="1">
      <c r="A312" s="13" t="s">
        <v>660</v>
      </c>
      <c r="B312" s="14" t="s">
        <v>661</v>
      </c>
      <c r="C312" s="15" t="s">
        <v>14</v>
      </c>
      <c r="D312" s="16" t="s">
        <v>15</v>
      </c>
      <c r="E312" s="17" t="s">
        <v>400</v>
      </c>
      <c r="F312" s="25">
        <v>959</v>
      </c>
      <c r="G312" s="21">
        <v>959</v>
      </c>
      <c r="H312" s="35">
        <f t="shared" si="5"/>
        <v>0</v>
      </c>
      <c r="I312" s="18">
        <v>5710104523637</v>
      </c>
      <c r="J312" s="19" t="s">
        <v>401</v>
      </c>
      <c r="K312" s="27" t="s">
        <v>662</v>
      </c>
    </row>
    <row r="313" spans="1:11" ht="15" customHeight="1">
      <c r="A313" s="13" t="s">
        <v>663</v>
      </c>
      <c r="B313" s="14" t="s">
        <v>664</v>
      </c>
      <c r="C313" s="15" t="s">
        <v>14</v>
      </c>
      <c r="D313" s="16" t="s">
        <v>15</v>
      </c>
      <c r="E313" s="17" t="s">
        <v>400</v>
      </c>
      <c r="F313" s="25">
        <v>866</v>
      </c>
      <c r="G313" s="21">
        <v>866</v>
      </c>
      <c r="H313" s="35">
        <f t="shared" si="5"/>
        <v>0</v>
      </c>
      <c r="I313" s="18">
        <v>5710104523668</v>
      </c>
      <c r="J313" s="19" t="s">
        <v>401</v>
      </c>
      <c r="K313" s="27" t="s">
        <v>662</v>
      </c>
    </row>
    <row r="314" spans="1:11" ht="15" customHeight="1">
      <c r="A314" s="13" t="s">
        <v>665</v>
      </c>
      <c r="B314" s="14" t="s">
        <v>666</v>
      </c>
      <c r="C314" s="15" t="s">
        <v>14</v>
      </c>
      <c r="D314" s="16" t="s">
        <v>15</v>
      </c>
      <c r="E314" s="17" t="s">
        <v>400</v>
      </c>
      <c r="F314" s="25">
        <v>831</v>
      </c>
      <c r="G314" s="21">
        <v>831</v>
      </c>
      <c r="H314" s="35">
        <f t="shared" si="5"/>
        <v>0</v>
      </c>
      <c r="I314" s="18">
        <v>5710104523675</v>
      </c>
      <c r="J314" s="19" t="s">
        <v>401</v>
      </c>
      <c r="K314" s="27" t="s">
        <v>662</v>
      </c>
    </row>
    <row r="315" spans="1:11" ht="15" customHeight="1">
      <c r="A315" s="13" t="s">
        <v>667</v>
      </c>
      <c r="B315" s="14" t="s">
        <v>668</v>
      </c>
      <c r="C315" s="15" t="s">
        <v>14</v>
      </c>
      <c r="D315" s="16" t="s">
        <v>15</v>
      </c>
      <c r="E315" s="17" t="s">
        <v>400</v>
      </c>
      <c r="F315" s="25">
        <v>913</v>
      </c>
      <c r="G315" s="21">
        <v>913</v>
      </c>
      <c r="H315" s="35">
        <f t="shared" si="5"/>
        <v>0</v>
      </c>
      <c r="I315" s="18">
        <v>5710104523682</v>
      </c>
      <c r="J315" s="19" t="s">
        <v>401</v>
      </c>
      <c r="K315" s="27" t="s">
        <v>662</v>
      </c>
    </row>
    <row r="316" spans="1:11" ht="15" customHeight="1">
      <c r="A316" s="13" t="s">
        <v>669</v>
      </c>
      <c r="B316" s="14" t="s">
        <v>670</v>
      </c>
      <c r="C316" s="15" t="s">
        <v>14</v>
      </c>
      <c r="D316" s="16" t="s">
        <v>15</v>
      </c>
      <c r="E316" s="17" t="s">
        <v>400</v>
      </c>
      <c r="F316" s="25">
        <v>741</v>
      </c>
      <c r="G316" s="21">
        <v>741</v>
      </c>
      <c r="H316" s="35">
        <f t="shared" si="5"/>
        <v>0</v>
      </c>
      <c r="I316" s="18">
        <v>5702425090462</v>
      </c>
      <c r="J316" s="19" t="s">
        <v>401</v>
      </c>
      <c r="K316" s="23"/>
    </row>
    <row r="317" spans="1:11" ht="15" customHeight="1">
      <c r="A317" s="13" t="s">
        <v>671</v>
      </c>
      <c r="B317" s="14" t="s">
        <v>672</v>
      </c>
      <c r="C317" s="15" t="s">
        <v>14</v>
      </c>
      <c r="D317" s="16" t="s">
        <v>15</v>
      </c>
      <c r="E317" s="17" t="s">
        <v>400</v>
      </c>
      <c r="F317" s="25">
        <v>661</v>
      </c>
      <c r="G317" s="21">
        <v>661</v>
      </c>
      <c r="H317" s="35">
        <f t="shared" si="5"/>
        <v>0</v>
      </c>
      <c r="I317" s="18">
        <v>5702421556603</v>
      </c>
      <c r="J317" s="19" t="s">
        <v>401</v>
      </c>
      <c r="K317" s="23"/>
    </row>
    <row r="318" spans="1:11" ht="15" customHeight="1">
      <c r="A318" s="13" t="s">
        <v>673</v>
      </c>
      <c r="B318" s="14" t="s">
        <v>674</v>
      </c>
      <c r="C318" s="15" t="s">
        <v>14</v>
      </c>
      <c r="D318" s="16" t="s">
        <v>15</v>
      </c>
      <c r="E318" s="17" t="s">
        <v>400</v>
      </c>
      <c r="F318" s="25">
        <v>661</v>
      </c>
      <c r="G318" s="21">
        <v>661</v>
      </c>
      <c r="H318" s="35">
        <f t="shared" si="5"/>
        <v>0</v>
      </c>
      <c r="I318" s="18">
        <v>5702421556641</v>
      </c>
      <c r="J318" s="19" t="s">
        <v>401</v>
      </c>
      <c r="K318" s="23"/>
    </row>
    <row r="319" spans="1:11" ht="15" customHeight="1">
      <c r="A319" s="13" t="s">
        <v>675</v>
      </c>
      <c r="B319" s="14" t="s">
        <v>676</v>
      </c>
      <c r="C319" s="15" t="s">
        <v>14</v>
      </c>
      <c r="D319" s="16" t="s">
        <v>15</v>
      </c>
      <c r="E319" s="17" t="s">
        <v>400</v>
      </c>
      <c r="F319" s="25">
        <v>572</v>
      </c>
      <c r="G319" s="21">
        <v>572</v>
      </c>
      <c r="H319" s="35">
        <f t="shared" si="5"/>
        <v>0</v>
      </c>
      <c r="I319" s="18">
        <v>5702421556580</v>
      </c>
      <c r="J319" s="19" t="s">
        <v>401</v>
      </c>
      <c r="K319" s="23"/>
    </row>
    <row r="320" spans="1:11" ht="15" customHeight="1">
      <c r="A320" s="13" t="s">
        <v>677</v>
      </c>
      <c r="B320" s="14" t="s">
        <v>678</v>
      </c>
      <c r="C320" s="15" t="s">
        <v>14</v>
      </c>
      <c r="D320" s="16" t="s">
        <v>15</v>
      </c>
      <c r="E320" s="17" t="s">
        <v>400</v>
      </c>
      <c r="F320" s="25">
        <v>572</v>
      </c>
      <c r="G320" s="21">
        <v>572</v>
      </c>
      <c r="H320" s="35">
        <f t="shared" si="5"/>
        <v>0</v>
      </c>
      <c r="I320" s="18">
        <v>5702421556627</v>
      </c>
      <c r="J320" s="19" t="s">
        <v>401</v>
      </c>
      <c r="K320" s="23"/>
    </row>
    <row r="321" spans="1:11" ht="15" customHeight="1">
      <c r="A321" s="13" t="s">
        <v>679</v>
      </c>
      <c r="B321" s="14" t="s">
        <v>680</v>
      </c>
      <c r="C321" s="15" t="s">
        <v>14</v>
      </c>
      <c r="D321" s="16" t="s">
        <v>15</v>
      </c>
      <c r="E321" s="17" t="s">
        <v>400</v>
      </c>
      <c r="F321" s="25">
        <v>450</v>
      </c>
      <c r="G321" s="21">
        <v>450</v>
      </c>
      <c r="H321" s="35">
        <f t="shared" si="5"/>
        <v>0</v>
      </c>
      <c r="I321" s="18">
        <v>5702421552391</v>
      </c>
      <c r="J321" s="19" t="s">
        <v>401</v>
      </c>
      <c r="K321" s="23"/>
    </row>
    <row r="322" spans="1:11" ht="15" customHeight="1">
      <c r="A322" s="13" t="s">
        <v>681</v>
      </c>
      <c r="B322" s="14" t="s">
        <v>682</v>
      </c>
      <c r="C322" s="15" t="s">
        <v>14</v>
      </c>
      <c r="D322" s="16" t="s">
        <v>15</v>
      </c>
      <c r="E322" s="17" t="s">
        <v>400</v>
      </c>
      <c r="F322" s="25">
        <v>450</v>
      </c>
      <c r="G322" s="21">
        <v>450</v>
      </c>
      <c r="H322" s="35">
        <f t="shared" si="5"/>
        <v>0</v>
      </c>
      <c r="I322" s="18">
        <v>5702421552414</v>
      </c>
      <c r="J322" s="19" t="s">
        <v>401</v>
      </c>
      <c r="K322" s="23"/>
    </row>
    <row r="323" spans="1:11" ht="15" customHeight="1">
      <c r="A323" s="13" t="s">
        <v>683</v>
      </c>
      <c r="B323" s="14" t="s">
        <v>684</v>
      </c>
      <c r="C323" s="15" t="s">
        <v>14</v>
      </c>
      <c r="D323" s="16" t="s">
        <v>15</v>
      </c>
      <c r="E323" s="17" t="s">
        <v>400</v>
      </c>
      <c r="F323" s="26">
        <v>63.4</v>
      </c>
      <c r="G323" s="21">
        <v>63.4</v>
      </c>
      <c r="H323" s="35">
        <f t="shared" si="5"/>
        <v>0</v>
      </c>
      <c r="I323" s="18">
        <v>5710104036526</v>
      </c>
      <c r="J323" s="19" t="s">
        <v>401</v>
      </c>
      <c r="K323" s="23"/>
    </row>
    <row r="324" spans="1:11" ht="15" customHeight="1">
      <c r="A324" s="13" t="s">
        <v>685</v>
      </c>
      <c r="B324" s="14" t="s">
        <v>686</v>
      </c>
      <c r="C324" s="15" t="s">
        <v>14</v>
      </c>
      <c r="D324" s="16" t="s">
        <v>15</v>
      </c>
      <c r="E324" s="17" t="s">
        <v>400</v>
      </c>
      <c r="F324" s="25">
        <v>1640</v>
      </c>
      <c r="G324" s="21">
        <v>1640</v>
      </c>
      <c r="H324" s="35">
        <f t="shared" si="5"/>
        <v>0</v>
      </c>
      <c r="I324" s="18">
        <v>5710104034454</v>
      </c>
      <c r="J324" s="19" t="s">
        <v>401</v>
      </c>
      <c r="K324" s="23"/>
    </row>
    <row r="325" spans="1:11" ht="15" customHeight="1">
      <c r="A325" s="13" t="s">
        <v>687</v>
      </c>
      <c r="B325" s="14" t="s">
        <v>688</v>
      </c>
      <c r="C325" s="15" t="s">
        <v>14</v>
      </c>
      <c r="D325" s="16" t="s">
        <v>15</v>
      </c>
      <c r="E325" s="17" t="s">
        <v>400</v>
      </c>
      <c r="F325" s="25">
        <v>4530</v>
      </c>
      <c r="G325" s="21">
        <v>4530</v>
      </c>
      <c r="H325" s="35">
        <f t="shared" si="5"/>
        <v>0</v>
      </c>
      <c r="I325" s="18">
        <v>5702421561126</v>
      </c>
      <c r="J325" s="19" t="s">
        <v>401</v>
      </c>
      <c r="K325" s="23"/>
    </row>
    <row r="326" spans="1:11" ht="15" customHeight="1">
      <c r="A326" s="13" t="s">
        <v>689</v>
      </c>
      <c r="B326" s="30" t="s">
        <v>690</v>
      </c>
      <c r="C326" s="15" t="s">
        <v>14</v>
      </c>
      <c r="D326" s="16" t="s">
        <v>15</v>
      </c>
      <c r="E326" s="17" t="s">
        <v>400</v>
      </c>
      <c r="F326" s="26">
        <v>9290</v>
      </c>
      <c r="G326" s="21">
        <v>9290</v>
      </c>
      <c r="H326" s="35">
        <f t="shared" si="5"/>
        <v>0</v>
      </c>
      <c r="I326" s="18">
        <v>5710104094335</v>
      </c>
      <c r="J326" s="19" t="s">
        <v>401</v>
      </c>
      <c r="K326" s="27"/>
    </row>
    <row r="327" spans="1:11" ht="15" customHeight="1">
      <c r="A327" s="13" t="s">
        <v>691</v>
      </c>
      <c r="B327" s="14" t="s">
        <v>692</v>
      </c>
      <c r="C327" s="15" t="s">
        <v>14</v>
      </c>
      <c r="D327" s="16" t="s">
        <v>15</v>
      </c>
      <c r="E327" s="17" t="s">
        <v>400</v>
      </c>
      <c r="F327" s="26" t="s">
        <v>588</v>
      </c>
      <c r="G327" s="21" t="s">
        <v>588</v>
      </c>
      <c r="H327" s="35"/>
      <c r="I327" s="18">
        <v>5710104094342</v>
      </c>
      <c r="J327" s="19" t="s">
        <v>401</v>
      </c>
      <c r="K327" s="27" t="s">
        <v>589</v>
      </c>
    </row>
    <row r="328" spans="1:11" ht="15" customHeight="1">
      <c r="A328" s="13" t="s">
        <v>693</v>
      </c>
      <c r="B328" s="14" t="s">
        <v>694</v>
      </c>
      <c r="C328" s="15" t="s">
        <v>14</v>
      </c>
      <c r="D328" s="16" t="s">
        <v>15</v>
      </c>
      <c r="E328" s="17" t="s">
        <v>400</v>
      </c>
      <c r="F328" s="26" t="s">
        <v>588</v>
      </c>
      <c r="G328" s="21" t="s">
        <v>588</v>
      </c>
      <c r="H328" s="35"/>
      <c r="I328" s="18">
        <v>5710104094359</v>
      </c>
      <c r="J328" s="19" t="s">
        <v>401</v>
      </c>
      <c r="K328" s="27" t="s">
        <v>589</v>
      </c>
    </row>
    <row r="329" spans="1:11" ht="15" customHeight="1">
      <c r="A329" s="13" t="s">
        <v>695</v>
      </c>
      <c r="B329" s="14" t="s">
        <v>696</v>
      </c>
      <c r="C329" s="15" t="s">
        <v>14</v>
      </c>
      <c r="D329" s="16" t="s">
        <v>15</v>
      </c>
      <c r="E329" s="17" t="s">
        <v>400</v>
      </c>
      <c r="F329" s="26">
        <v>16370</v>
      </c>
      <c r="G329" s="21">
        <v>16370</v>
      </c>
      <c r="H329" s="35">
        <f>(G329-F329)/F329</f>
        <v>0</v>
      </c>
      <c r="I329" s="18">
        <v>5710104095288</v>
      </c>
      <c r="J329" s="19" t="s">
        <v>401</v>
      </c>
      <c r="K329" s="27"/>
    </row>
    <row r="330" spans="1:11" ht="15" customHeight="1">
      <c r="A330" s="13" t="s">
        <v>697</v>
      </c>
      <c r="B330" s="14" t="s">
        <v>698</v>
      </c>
      <c r="C330" s="15" t="s">
        <v>14</v>
      </c>
      <c r="D330" s="16" t="s">
        <v>15</v>
      </c>
      <c r="E330" s="17" t="s">
        <v>400</v>
      </c>
      <c r="F330" s="26" t="s">
        <v>588</v>
      </c>
      <c r="G330" s="21" t="s">
        <v>588</v>
      </c>
      <c r="H330" s="35"/>
      <c r="I330" s="18">
        <v>5702425203855</v>
      </c>
      <c r="J330" s="19" t="s">
        <v>401</v>
      </c>
      <c r="K330" s="27" t="s">
        <v>589</v>
      </c>
    </row>
    <row r="331" spans="1:11" ht="15" customHeight="1">
      <c r="A331" s="13" t="s">
        <v>699</v>
      </c>
      <c r="B331" s="14" t="s">
        <v>700</v>
      </c>
      <c r="C331" s="15" t="s">
        <v>14</v>
      </c>
      <c r="D331" s="16" t="s">
        <v>15</v>
      </c>
      <c r="E331" s="17" t="s">
        <v>400</v>
      </c>
      <c r="F331" s="26" t="s">
        <v>588</v>
      </c>
      <c r="G331" s="21" t="s">
        <v>588</v>
      </c>
      <c r="H331" s="35"/>
      <c r="I331" s="18">
        <v>5714279038613</v>
      </c>
      <c r="J331" s="19" t="s">
        <v>401</v>
      </c>
      <c r="K331" s="27" t="s">
        <v>589</v>
      </c>
    </row>
    <row r="332" spans="1:11" ht="15" customHeight="1">
      <c r="A332" s="13" t="s">
        <v>701</v>
      </c>
      <c r="B332" s="14" t="s">
        <v>702</v>
      </c>
      <c r="C332" s="15" t="s">
        <v>14</v>
      </c>
      <c r="D332" s="16" t="s">
        <v>15</v>
      </c>
      <c r="E332" s="17" t="s">
        <v>400</v>
      </c>
      <c r="F332" s="26" t="s">
        <v>588</v>
      </c>
      <c r="G332" s="21" t="s">
        <v>588</v>
      </c>
      <c r="H332" s="35"/>
      <c r="I332" s="18">
        <v>5714279426090</v>
      </c>
      <c r="J332" s="19" t="s">
        <v>401</v>
      </c>
      <c r="K332" s="27" t="s">
        <v>589</v>
      </c>
    </row>
    <row r="333" spans="1:11" ht="15" customHeight="1">
      <c r="A333" s="13" t="s">
        <v>703</v>
      </c>
      <c r="B333" s="14" t="s">
        <v>704</v>
      </c>
      <c r="C333" s="15" t="s">
        <v>14</v>
      </c>
      <c r="D333" s="16" t="s">
        <v>15</v>
      </c>
      <c r="E333" s="17" t="s">
        <v>400</v>
      </c>
      <c r="F333" s="26" t="s">
        <v>588</v>
      </c>
      <c r="G333" s="21" t="s">
        <v>588</v>
      </c>
      <c r="H333" s="35"/>
      <c r="I333" s="18">
        <v>5714279426243</v>
      </c>
      <c r="J333" s="19" t="s">
        <v>401</v>
      </c>
      <c r="K333" s="27" t="s">
        <v>589</v>
      </c>
    </row>
    <row r="334" spans="1:11" ht="15" customHeight="1">
      <c r="A334" s="13" t="s">
        <v>705</v>
      </c>
      <c r="B334" s="14" t="s">
        <v>706</v>
      </c>
      <c r="C334" s="15" t="s">
        <v>14</v>
      </c>
      <c r="D334" s="16" t="s">
        <v>15</v>
      </c>
      <c r="E334" s="17" t="s">
        <v>400</v>
      </c>
      <c r="F334" s="25">
        <v>706</v>
      </c>
      <c r="G334" s="21">
        <v>706</v>
      </c>
      <c r="H334" s="35">
        <f t="shared" ref="H334:H343" si="6">(G334-F334)/F334</f>
        <v>0</v>
      </c>
      <c r="I334" s="18">
        <v>5710104083681</v>
      </c>
      <c r="J334" s="19" t="s">
        <v>401</v>
      </c>
      <c r="K334" s="23"/>
    </row>
    <row r="335" spans="1:11" ht="15" customHeight="1">
      <c r="A335" s="13" t="s">
        <v>707</v>
      </c>
      <c r="B335" s="14" t="s">
        <v>708</v>
      </c>
      <c r="C335" s="15" t="s">
        <v>14</v>
      </c>
      <c r="D335" s="16" t="s">
        <v>15</v>
      </c>
      <c r="E335" s="17" t="s">
        <v>400</v>
      </c>
      <c r="F335" s="25">
        <v>746</v>
      </c>
      <c r="G335" s="21">
        <v>746</v>
      </c>
      <c r="H335" s="35">
        <f t="shared" si="6"/>
        <v>0</v>
      </c>
      <c r="I335" s="18">
        <v>5710104034676</v>
      </c>
      <c r="J335" s="19" t="s">
        <v>401</v>
      </c>
      <c r="K335" s="23"/>
    </row>
    <row r="336" spans="1:11" ht="15" customHeight="1">
      <c r="A336" s="13" t="s">
        <v>709</v>
      </c>
      <c r="B336" s="14" t="s">
        <v>710</v>
      </c>
      <c r="C336" s="15" t="s">
        <v>14</v>
      </c>
      <c r="D336" s="16" t="s">
        <v>15</v>
      </c>
      <c r="E336" s="17" t="s">
        <v>400</v>
      </c>
      <c r="F336" s="25">
        <v>889</v>
      </c>
      <c r="G336" s="21">
        <v>889</v>
      </c>
      <c r="H336" s="35">
        <f t="shared" si="6"/>
        <v>0</v>
      </c>
      <c r="I336" s="18">
        <v>5710104034690</v>
      </c>
      <c r="J336" s="19" t="s">
        <v>401</v>
      </c>
      <c r="K336" s="23"/>
    </row>
    <row r="337" spans="1:11" ht="15" customHeight="1">
      <c r="A337" s="13" t="s">
        <v>711</v>
      </c>
      <c r="B337" s="28" t="s">
        <v>712</v>
      </c>
      <c r="C337" s="31" t="s">
        <v>14</v>
      </c>
      <c r="D337" s="16" t="s">
        <v>15</v>
      </c>
      <c r="E337" s="17" t="s">
        <v>400</v>
      </c>
      <c r="F337" s="25">
        <v>1180</v>
      </c>
      <c r="G337" s="21">
        <v>1180</v>
      </c>
      <c r="H337" s="35">
        <f t="shared" si="6"/>
        <v>0</v>
      </c>
      <c r="I337" s="18">
        <v>5710104034812</v>
      </c>
      <c r="J337" s="19" t="s">
        <v>401</v>
      </c>
      <c r="K337" s="23"/>
    </row>
    <row r="338" spans="1:11" ht="15" customHeight="1">
      <c r="A338" s="13" t="s">
        <v>713</v>
      </c>
      <c r="B338" s="28" t="s">
        <v>714</v>
      </c>
      <c r="C338" s="31" t="s">
        <v>14</v>
      </c>
      <c r="D338" s="16" t="s">
        <v>15</v>
      </c>
      <c r="E338" s="17" t="s">
        <v>400</v>
      </c>
      <c r="F338" s="25">
        <v>1820</v>
      </c>
      <c r="G338" s="21">
        <v>1820</v>
      </c>
      <c r="H338" s="35">
        <f t="shared" si="6"/>
        <v>0</v>
      </c>
      <c r="I338" s="18">
        <v>5710104083698</v>
      </c>
      <c r="J338" s="19" t="s">
        <v>401</v>
      </c>
      <c r="K338" s="23"/>
    </row>
    <row r="339" spans="1:11" ht="15" customHeight="1">
      <c r="A339" s="13" t="s">
        <v>715</v>
      </c>
      <c r="B339" s="28" t="s">
        <v>716</v>
      </c>
      <c r="C339" s="31" t="s">
        <v>14</v>
      </c>
      <c r="D339" s="16" t="s">
        <v>15</v>
      </c>
      <c r="E339" s="17" t="s">
        <v>400</v>
      </c>
      <c r="F339" s="25">
        <v>706</v>
      </c>
      <c r="G339" s="21">
        <v>706</v>
      </c>
      <c r="H339" s="35">
        <f t="shared" si="6"/>
        <v>0</v>
      </c>
      <c r="I339" s="18">
        <v>5710104083704</v>
      </c>
      <c r="J339" s="19" t="s">
        <v>401</v>
      </c>
      <c r="K339" s="23"/>
    </row>
    <row r="340" spans="1:11" ht="15" customHeight="1">
      <c r="A340" s="13" t="s">
        <v>717</v>
      </c>
      <c r="B340" s="14" t="s">
        <v>718</v>
      </c>
      <c r="C340" s="15" t="s">
        <v>14</v>
      </c>
      <c r="D340" s="16" t="s">
        <v>15</v>
      </c>
      <c r="E340" s="17" t="s">
        <v>400</v>
      </c>
      <c r="F340" s="25">
        <v>746</v>
      </c>
      <c r="G340" s="21">
        <v>746</v>
      </c>
      <c r="H340" s="35">
        <f t="shared" si="6"/>
        <v>0</v>
      </c>
      <c r="I340" s="18">
        <v>5710104083711</v>
      </c>
      <c r="J340" s="19" t="s">
        <v>401</v>
      </c>
      <c r="K340" s="23"/>
    </row>
    <row r="341" spans="1:11" ht="15" customHeight="1">
      <c r="A341" s="13" t="s">
        <v>719</v>
      </c>
      <c r="B341" s="14" t="s">
        <v>720</v>
      </c>
      <c r="C341" s="15" t="s">
        <v>14</v>
      </c>
      <c r="D341" s="16" t="s">
        <v>15</v>
      </c>
      <c r="E341" s="17" t="s">
        <v>400</v>
      </c>
      <c r="F341" s="25">
        <v>889</v>
      </c>
      <c r="G341" s="21">
        <v>889</v>
      </c>
      <c r="H341" s="35">
        <f t="shared" si="6"/>
        <v>0</v>
      </c>
      <c r="I341" s="18">
        <v>5710104083728</v>
      </c>
      <c r="J341" s="19" t="s">
        <v>401</v>
      </c>
      <c r="K341" s="23"/>
    </row>
    <row r="342" spans="1:11" ht="15" customHeight="1">
      <c r="A342" s="13" t="s">
        <v>721</v>
      </c>
      <c r="B342" s="28" t="s">
        <v>722</v>
      </c>
      <c r="C342" s="31" t="s">
        <v>14</v>
      </c>
      <c r="D342" s="16" t="s">
        <v>15</v>
      </c>
      <c r="E342" s="17" t="s">
        <v>400</v>
      </c>
      <c r="F342" s="25">
        <v>1180</v>
      </c>
      <c r="G342" s="21">
        <v>1180</v>
      </c>
      <c r="H342" s="35">
        <f t="shared" si="6"/>
        <v>0</v>
      </c>
      <c r="I342" s="18">
        <v>5710104083735</v>
      </c>
      <c r="J342" s="19" t="s">
        <v>401</v>
      </c>
      <c r="K342" s="23"/>
    </row>
    <row r="343" spans="1:11" ht="15" customHeight="1">
      <c r="A343" s="13" t="s">
        <v>723</v>
      </c>
      <c r="B343" s="28" t="s">
        <v>724</v>
      </c>
      <c r="C343" s="31" t="s">
        <v>14</v>
      </c>
      <c r="D343" s="16" t="s">
        <v>15</v>
      </c>
      <c r="E343" s="17" t="s">
        <v>400</v>
      </c>
      <c r="F343" s="25">
        <v>1820</v>
      </c>
      <c r="G343" s="21">
        <v>1820</v>
      </c>
      <c r="H343" s="35">
        <f t="shared" si="6"/>
        <v>0</v>
      </c>
      <c r="I343" s="18">
        <v>5710104083742</v>
      </c>
      <c r="J343" s="19" t="s">
        <v>401</v>
      </c>
      <c r="K343" s="23"/>
    </row>
    <row r="344" spans="1:11" ht="15" customHeight="1">
      <c r="A344" s="13" t="s">
        <v>725</v>
      </c>
      <c r="B344" s="14" t="s">
        <v>726</v>
      </c>
      <c r="C344" s="15" t="s">
        <v>14</v>
      </c>
      <c r="D344" s="16" t="s">
        <v>15</v>
      </c>
      <c r="E344" s="17" t="s">
        <v>400</v>
      </c>
      <c r="F344" s="25" t="s">
        <v>588</v>
      </c>
      <c r="G344" s="21" t="s">
        <v>588</v>
      </c>
      <c r="H344" s="35"/>
      <c r="I344" s="18">
        <v>5710104095493</v>
      </c>
      <c r="J344" s="19" t="s">
        <v>401</v>
      </c>
      <c r="K344" s="27" t="s">
        <v>589</v>
      </c>
    </row>
    <row r="345" spans="1:11" ht="15" customHeight="1">
      <c r="A345" s="13" t="s">
        <v>727</v>
      </c>
      <c r="B345" s="14" t="s">
        <v>728</v>
      </c>
      <c r="C345" s="15" t="s">
        <v>14</v>
      </c>
      <c r="D345" s="16" t="s">
        <v>15</v>
      </c>
      <c r="E345" s="17" t="s">
        <v>400</v>
      </c>
      <c r="F345" s="25" t="s">
        <v>588</v>
      </c>
      <c r="G345" s="21" t="s">
        <v>588</v>
      </c>
      <c r="H345" s="35"/>
      <c r="I345" s="18">
        <v>5710104095479</v>
      </c>
      <c r="J345" s="19" t="s">
        <v>401</v>
      </c>
      <c r="K345" s="27" t="s">
        <v>589</v>
      </c>
    </row>
    <row r="346" spans="1:11" ht="15" customHeight="1">
      <c r="A346" s="13" t="s">
        <v>729</v>
      </c>
      <c r="B346" s="14" t="s">
        <v>730</v>
      </c>
      <c r="C346" s="15" t="s">
        <v>14</v>
      </c>
      <c r="D346" s="16" t="s">
        <v>15</v>
      </c>
      <c r="E346" s="17" t="s">
        <v>400</v>
      </c>
      <c r="F346" s="25" t="s">
        <v>588</v>
      </c>
      <c r="G346" s="21" t="s">
        <v>588</v>
      </c>
      <c r="H346" s="35"/>
      <c r="I346" s="18">
        <v>5710104096414</v>
      </c>
      <c r="J346" s="19" t="s">
        <v>401</v>
      </c>
      <c r="K346" s="27" t="s">
        <v>589</v>
      </c>
    </row>
    <row r="347" spans="1:11" ht="15" customHeight="1">
      <c r="A347" s="13" t="s">
        <v>731</v>
      </c>
      <c r="B347" s="14" t="s">
        <v>732</v>
      </c>
      <c r="C347" s="15" t="s">
        <v>14</v>
      </c>
      <c r="D347" s="16" t="s">
        <v>15</v>
      </c>
      <c r="E347" s="17" t="s">
        <v>400</v>
      </c>
      <c r="F347" s="25" t="s">
        <v>588</v>
      </c>
      <c r="G347" s="21" t="s">
        <v>588</v>
      </c>
      <c r="H347" s="35"/>
      <c r="I347" s="18">
        <v>5710104096421</v>
      </c>
      <c r="J347" s="19" t="s">
        <v>401</v>
      </c>
      <c r="K347" s="27" t="s">
        <v>589</v>
      </c>
    </row>
    <row r="348" spans="1:11" ht="15" customHeight="1">
      <c r="A348" s="13" t="s">
        <v>733</v>
      </c>
      <c r="B348" s="14" t="s">
        <v>734</v>
      </c>
      <c r="C348" s="15" t="s">
        <v>14</v>
      </c>
      <c r="D348" s="16" t="s">
        <v>15</v>
      </c>
      <c r="E348" s="17" t="s">
        <v>400</v>
      </c>
      <c r="F348" s="25" t="s">
        <v>588</v>
      </c>
      <c r="G348" s="21" t="s">
        <v>588</v>
      </c>
      <c r="H348" s="35"/>
      <c r="I348" s="18">
        <v>5710104096438</v>
      </c>
      <c r="J348" s="19" t="s">
        <v>401</v>
      </c>
      <c r="K348" s="27" t="s">
        <v>589</v>
      </c>
    </row>
    <row r="349" spans="1:11" ht="15" customHeight="1">
      <c r="A349" s="13" t="s">
        <v>735</v>
      </c>
      <c r="B349" s="14" t="s">
        <v>736</v>
      </c>
      <c r="C349" s="15" t="s">
        <v>14</v>
      </c>
      <c r="D349" s="16" t="s">
        <v>15</v>
      </c>
      <c r="E349" s="17" t="s">
        <v>400</v>
      </c>
      <c r="F349" s="25">
        <v>274</v>
      </c>
      <c r="G349" s="21">
        <v>274</v>
      </c>
      <c r="H349" s="35">
        <f t="shared" ref="H349:H380" si="7">(G349-F349)/F349</f>
        <v>0</v>
      </c>
      <c r="I349" s="18">
        <v>5702420082394</v>
      </c>
      <c r="J349" s="19" t="s">
        <v>401</v>
      </c>
      <c r="K349" s="23"/>
    </row>
    <row r="350" spans="1:11" ht="15" customHeight="1">
      <c r="A350" s="13" t="s">
        <v>737</v>
      </c>
      <c r="B350" s="14" t="s">
        <v>738</v>
      </c>
      <c r="C350" s="15" t="s">
        <v>14</v>
      </c>
      <c r="D350" s="16" t="s">
        <v>15</v>
      </c>
      <c r="E350" s="17" t="s">
        <v>400</v>
      </c>
      <c r="F350" s="25">
        <v>315</v>
      </c>
      <c r="G350" s="21">
        <v>315</v>
      </c>
      <c r="H350" s="35">
        <f t="shared" si="7"/>
        <v>0</v>
      </c>
      <c r="I350" s="18">
        <v>5702420082417</v>
      </c>
      <c r="J350" s="19" t="s">
        <v>401</v>
      </c>
      <c r="K350" s="23"/>
    </row>
    <row r="351" spans="1:11" ht="15" customHeight="1">
      <c r="A351" s="13" t="s">
        <v>739</v>
      </c>
      <c r="B351" s="14" t="s">
        <v>740</v>
      </c>
      <c r="C351" s="15" t="s">
        <v>14</v>
      </c>
      <c r="D351" s="16" t="s">
        <v>15</v>
      </c>
      <c r="E351" s="17" t="s">
        <v>400</v>
      </c>
      <c r="F351" s="25">
        <v>384</v>
      </c>
      <c r="G351" s="21">
        <v>384</v>
      </c>
      <c r="H351" s="35">
        <f t="shared" si="7"/>
        <v>0</v>
      </c>
      <c r="I351" s="18">
        <v>5702420082431</v>
      </c>
      <c r="J351" s="19" t="s">
        <v>401</v>
      </c>
      <c r="K351" s="23"/>
    </row>
    <row r="352" spans="1:11" ht="15" customHeight="1">
      <c r="A352" s="13" t="s">
        <v>741</v>
      </c>
      <c r="B352" s="14" t="s">
        <v>742</v>
      </c>
      <c r="C352" s="15" t="s">
        <v>14</v>
      </c>
      <c r="D352" s="16" t="s">
        <v>15</v>
      </c>
      <c r="E352" s="17" t="s">
        <v>400</v>
      </c>
      <c r="F352" s="25">
        <v>534</v>
      </c>
      <c r="G352" s="21">
        <v>534</v>
      </c>
      <c r="H352" s="35">
        <f t="shared" si="7"/>
        <v>0</v>
      </c>
      <c r="I352" s="18">
        <v>5702420082455</v>
      </c>
      <c r="J352" s="19" t="s">
        <v>401</v>
      </c>
      <c r="K352" s="23"/>
    </row>
    <row r="353" spans="1:11" ht="15" customHeight="1">
      <c r="A353" s="13" t="s">
        <v>743</v>
      </c>
      <c r="B353" s="14" t="s">
        <v>744</v>
      </c>
      <c r="C353" s="15" t="s">
        <v>14</v>
      </c>
      <c r="D353" s="16" t="s">
        <v>15</v>
      </c>
      <c r="E353" s="17" t="s">
        <v>400</v>
      </c>
      <c r="F353" s="25">
        <v>645</v>
      </c>
      <c r="G353" s="21">
        <v>645</v>
      </c>
      <c r="H353" s="35">
        <f t="shared" si="7"/>
        <v>0</v>
      </c>
      <c r="I353" s="18">
        <v>5702420082479</v>
      </c>
      <c r="J353" s="19" t="s">
        <v>401</v>
      </c>
      <c r="K353" s="23"/>
    </row>
    <row r="354" spans="1:11" ht="15" customHeight="1">
      <c r="A354" s="13" t="s">
        <v>745</v>
      </c>
      <c r="B354" s="14" t="s">
        <v>746</v>
      </c>
      <c r="C354" s="15" t="s">
        <v>14</v>
      </c>
      <c r="D354" s="16" t="s">
        <v>15</v>
      </c>
      <c r="E354" s="17" t="s">
        <v>400</v>
      </c>
      <c r="F354" s="25">
        <v>957</v>
      </c>
      <c r="G354" s="21">
        <v>957</v>
      </c>
      <c r="H354" s="35">
        <f t="shared" si="7"/>
        <v>0</v>
      </c>
      <c r="I354" s="18">
        <v>5702420082547</v>
      </c>
      <c r="J354" s="19" t="s">
        <v>401</v>
      </c>
      <c r="K354" s="23"/>
    </row>
    <row r="355" spans="1:11" ht="15" customHeight="1">
      <c r="A355" s="13" t="s">
        <v>747</v>
      </c>
      <c r="B355" s="14" t="s">
        <v>748</v>
      </c>
      <c r="C355" s="15" t="s">
        <v>14</v>
      </c>
      <c r="D355" s="16" t="s">
        <v>15</v>
      </c>
      <c r="E355" s="17" t="s">
        <v>400</v>
      </c>
      <c r="F355" s="25">
        <v>287</v>
      </c>
      <c r="G355" s="21">
        <v>287</v>
      </c>
      <c r="H355" s="35">
        <f t="shared" si="7"/>
        <v>0</v>
      </c>
      <c r="I355" s="18">
        <v>5702420082486</v>
      </c>
      <c r="J355" s="19" t="s">
        <v>401</v>
      </c>
      <c r="K355" s="23"/>
    </row>
    <row r="356" spans="1:11" ht="15" customHeight="1">
      <c r="A356" s="13" t="s">
        <v>749</v>
      </c>
      <c r="B356" s="14" t="s">
        <v>750</v>
      </c>
      <c r="C356" s="15" t="s">
        <v>14</v>
      </c>
      <c r="D356" s="16" t="s">
        <v>15</v>
      </c>
      <c r="E356" s="17" t="s">
        <v>400</v>
      </c>
      <c r="F356" s="25">
        <v>331</v>
      </c>
      <c r="G356" s="21">
        <v>331</v>
      </c>
      <c r="H356" s="35">
        <f t="shared" si="7"/>
        <v>0</v>
      </c>
      <c r="I356" s="18">
        <v>5702420055701</v>
      </c>
      <c r="J356" s="19" t="s">
        <v>401</v>
      </c>
      <c r="K356" s="23"/>
    </row>
    <row r="357" spans="1:11" ht="15" customHeight="1">
      <c r="A357" s="13" t="s">
        <v>751</v>
      </c>
      <c r="B357" s="14" t="s">
        <v>752</v>
      </c>
      <c r="C357" s="15" t="s">
        <v>14</v>
      </c>
      <c r="D357" s="16" t="s">
        <v>15</v>
      </c>
      <c r="E357" s="17" t="s">
        <v>400</v>
      </c>
      <c r="F357" s="25">
        <v>403</v>
      </c>
      <c r="G357" s="21">
        <v>403</v>
      </c>
      <c r="H357" s="35">
        <f t="shared" si="7"/>
        <v>0</v>
      </c>
      <c r="I357" s="18">
        <v>5702420082493</v>
      </c>
      <c r="J357" s="19" t="s">
        <v>401</v>
      </c>
      <c r="K357" s="23"/>
    </row>
    <row r="358" spans="1:11" ht="15" customHeight="1">
      <c r="A358" s="13" t="s">
        <v>753</v>
      </c>
      <c r="B358" s="14" t="s">
        <v>754</v>
      </c>
      <c r="C358" s="15" t="s">
        <v>14</v>
      </c>
      <c r="D358" s="16" t="s">
        <v>15</v>
      </c>
      <c r="E358" s="17" t="s">
        <v>400</v>
      </c>
      <c r="F358" s="25">
        <v>540</v>
      </c>
      <c r="G358" s="21">
        <v>540</v>
      </c>
      <c r="H358" s="35">
        <f t="shared" si="7"/>
        <v>0</v>
      </c>
      <c r="I358" s="18">
        <v>5702420082509</v>
      </c>
      <c r="J358" s="19" t="s">
        <v>401</v>
      </c>
      <c r="K358" s="23"/>
    </row>
    <row r="359" spans="1:11" ht="15" customHeight="1">
      <c r="A359" s="13" t="s">
        <v>755</v>
      </c>
      <c r="B359" s="14" t="s">
        <v>756</v>
      </c>
      <c r="C359" s="15" t="s">
        <v>14</v>
      </c>
      <c r="D359" s="16" t="s">
        <v>15</v>
      </c>
      <c r="E359" s="17" t="s">
        <v>400</v>
      </c>
      <c r="F359" s="25">
        <v>674</v>
      </c>
      <c r="G359" s="21">
        <v>674</v>
      </c>
      <c r="H359" s="35">
        <f t="shared" si="7"/>
        <v>0</v>
      </c>
      <c r="I359" s="18">
        <v>5702420082516</v>
      </c>
      <c r="J359" s="19" t="s">
        <v>401</v>
      </c>
      <c r="K359" s="23"/>
    </row>
    <row r="360" spans="1:11" ht="15" customHeight="1">
      <c r="A360" s="13" t="s">
        <v>757</v>
      </c>
      <c r="B360" s="14" t="s">
        <v>758</v>
      </c>
      <c r="C360" s="15" t="s">
        <v>14</v>
      </c>
      <c r="D360" s="16" t="s">
        <v>15</v>
      </c>
      <c r="E360" s="17" t="s">
        <v>400</v>
      </c>
      <c r="F360" s="25">
        <v>1000</v>
      </c>
      <c r="G360" s="21">
        <v>1000</v>
      </c>
      <c r="H360" s="35">
        <f t="shared" si="7"/>
        <v>0</v>
      </c>
      <c r="I360" s="18">
        <v>5702420082523</v>
      </c>
      <c r="J360" s="19" t="s">
        <v>401</v>
      </c>
      <c r="K360" s="23"/>
    </row>
    <row r="361" spans="1:11" ht="15" customHeight="1">
      <c r="A361" s="13" t="s">
        <v>759</v>
      </c>
      <c r="B361" s="14" t="s">
        <v>760</v>
      </c>
      <c r="C361" s="15" t="s">
        <v>14</v>
      </c>
      <c r="D361" s="16" t="s">
        <v>15</v>
      </c>
      <c r="E361" s="17" t="s">
        <v>400</v>
      </c>
      <c r="F361" s="25">
        <v>812</v>
      </c>
      <c r="G361" s="21">
        <v>812</v>
      </c>
      <c r="H361" s="35">
        <f t="shared" si="7"/>
        <v>0</v>
      </c>
      <c r="I361" s="18">
        <v>5702420082561</v>
      </c>
      <c r="J361" s="19" t="s">
        <v>401</v>
      </c>
      <c r="K361" s="23"/>
    </row>
    <row r="362" spans="1:11" ht="15" customHeight="1">
      <c r="A362" s="13" t="s">
        <v>761</v>
      </c>
      <c r="B362" s="14" t="s">
        <v>762</v>
      </c>
      <c r="C362" s="15" t="s">
        <v>14</v>
      </c>
      <c r="D362" s="16" t="s">
        <v>15</v>
      </c>
      <c r="E362" s="17" t="s">
        <v>400</v>
      </c>
      <c r="F362" s="25">
        <v>1090</v>
      </c>
      <c r="G362" s="21">
        <v>1090</v>
      </c>
      <c r="H362" s="35">
        <f t="shared" si="7"/>
        <v>0</v>
      </c>
      <c r="I362" s="18">
        <v>5702420082585</v>
      </c>
      <c r="J362" s="19" t="s">
        <v>401</v>
      </c>
      <c r="K362" s="23"/>
    </row>
    <row r="363" spans="1:11" ht="15" customHeight="1">
      <c r="A363" s="13" t="s">
        <v>763</v>
      </c>
      <c r="B363" s="14" t="s">
        <v>764</v>
      </c>
      <c r="C363" s="15" t="s">
        <v>14</v>
      </c>
      <c r="D363" s="16" t="s">
        <v>15</v>
      </c>
      <c r="E363" s="17" t="s">
        <v>400</v>
      </c>
      <c r="F363" s="25">
        <v>1260</v>
      </c>
      <c r="G363" s="21">
        <v>1260</v>
      </c>
      <c r="H363" s="35">
        <f t="shared" si="7"/>
        <v>0</v>
      </c>
      <c r="I363" s="18">
        <v>5702420082608</v>
      </c>
      <c r="J363" s="19" t="s">
        <v>401</v>
      </c>
      <c r="K363" s="23"/>
    </row>
    <row r="364" spans="1:11" ht="15" customHeight="1">
      <c r="A364" s="13" t="s">
        <v>765</v>
      </c>
      <c r="B364" s="14" t="s">
        <v>766</v>
      </c>
      <c r="C364" s="15" t="s">
        <v>14</v>
      </c>
      <c r="D364" s="16" t="s">
        <v>15</v>
      </c>
      <c r="E364" s="17" t="s">
        <v>400</v>
      </c>
      <c r="F364" s="25">
        <v>1570</v>
      </c>
      <c r="G364" s="21">
        <v>1570</v>
      </c>
      <c r="H364" s="35">
        <f t="shared" si="7"/>
        <v>0</v>
      </c>
      <c r="I364" s="18">
        <v>5702420082622</v>
      </c>
      <c r="J364" s="19" t="s">
        <v>401</v>
      </c>
      <c r="K364" s="23"/>
    </row>
    <row r="365" spans="1:11" ht="15" customHeight="1">
      <c r="A365" s="13" t="s">
        <v>767</v>
      </c>
      <c r="B365" s="14" t="s">
        <v>768</v>
      </c>
      <c r="C365" s="15" t="s">
        <v>14</v>
      </c>
      <c r="D365" s="16" t="s">
        <v>15</v>
      </c>
      <c r="E365" s="17" t="s">
        <v>400</v>
      </c>
      <c r="F365" s="25">
        <v>132</v>
      </c>
      <c r="G365" s="21">
        <v>132</v>
      </c>
      <c r="H365" s="35">
        <f t="shared" si="7"/>
        <v>0</v>
      </c>
      <c r="I365" s="18">
        <v>5702420031507</v>
      </c>
      <c r="J365" s="19" t="s">
        <v>401</v>
      </c>
      <c r="K365" s="23"/>
    </row>
    <row r="366" spans="1:11" ht="15" customHeight="1">
      <c r="A366" s="13" t="s">
        <v>769</v>
      </c>
      <c r="B366" s="14" t="s">
        <v>770</v>
      </c>
      <c r="C366" s="15" t="s">
        <v>14</v>
      </c>
      <c r="D366" s="16" t="s">
        <v>15</v>
      </c>
      <c r="E366" s="17" t="s">
        <v>400</v>
      </c>
      <c r="F366" s="25">
        <v>266</v>
      </c>
      <c r="G366" s="21">
        <v>266</v>
      </c>
      <c r="H366" s="35">
        <f t="shared" si="7"/>
        <v>0</v>
      </c>
      <c r="I366" s="18">
        <v>5702420036403</v>
      </c>
      <c r="J366" s="19" t="s">
        <v>401</v>
      </c>
      <c r="K366" s="23"/>
    </row>
    <row r="367" spans="1:11" ht="15" customHeight="1">
      <c r="A367" s="13" t="s">
        <v>771</v>
      </c>
      <c r="B367" s="14" t="s">
        <v>772</v>
      </c>
      <c r="C367" s="15" t="s">
        <v>14</v>
      </c>
      <c r="D367" s="16" t="s">
        <v>15</v>
      </c>
      <c r="E367" s="17" t="s">
        <v>400</v>
      </c>
      <c r="F367" s="25">
        <v>22.900000000000002</v>
      </c>
      <c r="G367" s="21">
        <v>22.900000000000002</v>
      </c>
      <c r="H367" s="35">
        <f t="shared" si="7"/>
        <v>0</v>
      </c>
      <c r="I367" s="18">
        <v>5702420063539</v>
      </c>
      <c r="J367" s="19" t="s">
        <v>401</v>
      </c>
      <c r="K367" s="23"/>
    </row>
    <row r="368" spans="1:11" ht="15" customHeight="1">
      <c r="A368" s="13" t="s">
        <v>773</v>
      </c>
      <c r="B368" s="14" t="s">
        <v>774</v>
      </c>
      <c r="C368" s="15" t="s">
        <v>14</v>
      </c>
      <c r="D368" s="16" t="s">
        <v>15</v>
      </c>
      <c r="E368" s="17" t="s">
        <v>400</v>
      </c>
      <c r="F368" s="25">
        <v>354</v>
      </c>
      <c r="G368" s="21">
        <v>354</v>
      </c>
      <c r="H368" s="35">
        <f t="shared" si="7"/>
        <v>0</v>
      </c>
      <c r="I368" s="18">
        <v>5702420084886</v>
      </c>
      <c r="J368" s="19" t="s">
        <v>401</v>
      </c>
      <c r="K368" s="23"/>
    </row>
    <row r="369" spans="1:11" ht="15" customHeight="1">
      <c r="A369" s="13" t="s">
        <v>775</v>
      </c>
      <c r="B369" s="14" t="s">
        <v>776</v>
      </c>
      <c r="C369" s="15" t="s">
        <v>14</v>
      </c>
      <c r="D369" s="16" t="s">
        <v>15</v>
      </c>
      <c r="E369" s="17" t="s">
        <v>400</v>
      </c>
      <c r="F369" s="25">
        <v>354</v>
      </c>
      <c r="G369" s="21">
        <v>354</v>
      </c>
      <c r="H369" s="35">
        <f t="shared" si="7"/>
        <v>0</v>
      </c>
      <c r="I369" s="18">
        <v>5702420084909</v>
      </c>
      <c r="J369" s="19" t="s">
        <v>401</v>
      </c>
      <c r="K369" s="23"/>
    </row>
    <row r="370" spans="1:11" ht="15" customHeight="1">
      <c r="A370" s="13" t="s">
        <v>777</v>
      </c>
      <c r="B370" s="14" t="s">
        <v>778</v>
      </c>
      <c r="C370" s="15" t="s">
        <v>14</v>
      </c>
      <c r="D370" s="16" t="s">
        <v>15</v>
      </c>
      <c r="E370" s="17" t="s">
        <v>400</v>
      </c>
      <c r="F370" s="25">
        <v>404</v>
      </c>
      <c r="G370" s="21">
        <v>404</v>
      </c>
      <c r="H370" s="35">
        <f t="shared" si="7"/>
        <v>0</v>
      </c>
      <c r="I370" s="18">
        <v>5702420084800</v>
      </c>
      <c r="J370" s="19" t="s">
        <v>401</v>
      </c>
      <c r="K370" s="23"/>
    </row>
    <row r="371" spans="1:11" ht="15" customHeight="1">
      <c r="A371" s="13" t="s">
        <v>779</v>
      </c>
      <c r="B371" s="14" t="s">
        <v>780</v>
      </c>
      <c r="C371" s="15" t="s">
        <v>14</v>
      </c>
      <c r="D371" s="16" t="s">
        <v>15</v>
      </c>
      <c r="E371" s="17" t="s">
        <v>400</v>
      </c>
      <c r="F371" s="25">
        <v>463</v>
      </c>
      <c r="G371" s="21">
        <v>463</v>
      </c>
      <c r="H371" s="35">
        <f t="shared" si="7"/>
        <v>0</v>
      </c>
      <c r="I371" s="18">
        <v>5702420084824</v>
      </c>
      <c r="J371" s="19" t="s">
        <v>401</v>
      </c>
      <c r="K371" s="23"/>
    </row>
    <row r="372" spans="1:11" ht="15" customHeight="1">
      <c r="A372" s="13" t="s">
        <v>781</v>
      </c>
      <c r="B372" s="14" t="s">
        <v>782</v>
      </c>
      <c r="C372" s="15" t="s">
        <v>14</v>
      </c>
      <c r="D372" s="16" t="s">
        <v>15</v>
      </c>
      <c r="E372" s="17" t="s">
        <v>400</v>
      </c>
      <c r="F372" s="25">
        <v>620</v>
      </c>
      <c r="G372" s="21">
        <v>620</v>
      </c>
      <c r="H372" s="35">
        <f t="shared" si="7"/>
        <v>0</v>
      </c>
      <c r="I372" s="18">
        <v>5702420084848</v>
      </c>
      <c r="J372" s="19" t="s">
        <v>401</v>
      </c>
      <c r="K372" s="23"/>
    </row>
    <row r="373" spans="1:11" ht="15" customHeight="1">
      <c r="A373" s="13" t="s">
        <v>783</v>
      </c>
      <c r="B373" s="14" t="s">
        <v>784</v>
      </c>
      <c r="C373" s="15" t="s">
        <v>14</v>
      </c>
      <c r="D373" s="16" t="s">
        <v>15</v>
      </c>
      <c r="E373" s="17" t="s">
        <v>400</v>
      </c>
      <c r="F373" s="25">
        <v>763</v>
      </c>
      <c r="G373" s="21">
        <v>763</v>
      </c>
      <c r="H373" s="35">
        <f t="shared" si="7"/>
        <v>0</v>
      </c>
      <c r="I373" s="18">
        <v>5702420084862</v>
      </c>
      <c r="J373" s="19" t="s">
        <v>401</v>
      </c>
      <c r="K373" s="23"/>
    </row>
    <row r="374" spans="1:11" ht="15" customHeight="1">
      <c r="A374" s="13" t="s">
        <v>785</v>
      </c>
      <c r="B374" s="14" t="s">
        <v>786</v>
      </c>
      <c r="C374" s="15" t="s">
        <v>14</v>
      </c>
      <c r="D374" s="16" t="s">
        <v>15</v>
      </c>
      <c r="E374" s="17" t="s">
        <v>400</v>
      </c>
      <c r="F374" s="25">
        <v>934</v>
      </c>
      <c r="G374" s="21">
        <v>934</v>
      </c>
      <c r="H374" s="35">
        <f t="shared" si="7"/>
        <v>0</v>
      </c>
      <c r="I374" s="18">
        <v>5702420084107</v>
      </c>
      <c r="J374" s="19" t="s">
        <v>401</v>
      </c>
      <c r="K374" s="23"/>
    </row>
    <row r="375" spans="1:11" ht="15" customHeight="1">
      <c r="A375" s="13" t="s">
        <v>787</v>
      </c>
      <c r="B375" s="14" t="s">
        <v>788</v>
      </c>
      <c r="C375" s="15" t="s">
        <v>14</v>
      </c>
      <c r="D375" s="16" t="s">
        <v>15</v>
      </c>
      <c r="E375" s="17" t="s">
        <v>400</v>
      </c>
      <c r="F375" s="25">
        <v>372</v>
      </c>
      <c r="G375" s="21">
        <v>372</v>
      </c>
      <c r="H375" s="35">
        <f t="shared" si="7"/>
        <v>0</v>
      </c>
      <c r="I375" s="18">
        <v>5702420085517</v>
      </c>
      <c r="J375" s="19" t="s">
        <v>401</v>
      </c>
      <c r="K375" s="23"/>
    </row>
    <row r="376" spans="1:11" ht="15" customHeight="1">
      <c r="A376" s="13" t="s">
        <v>789</v>
      </c>
      <c r="B376" s="14" t="s">
        <v>790</v>
      </c>
      <c r="C376" s="15" t="s">
        <v>14</v>
      </c>
      <c r="D376" s="16" t="s">
        <v>15</v>
      </c>
      <c r="E376" s="17" t="s">
        <v>400</v>
      </c>
      <c r="F376" s="25">
        <v>372</v>
      </c>
      <c r="G376" s="21">
        <v>372</v>
      </c>
      <c r="H376" s="35">
        <f t="shared" si="7"/>
        <v>0</v>
      </c>
      <c r="I376" s="18">
        <v>5702420084602</v>
      </c>
      <c r="J376" s="19" t="s">
        <v>401</v>
      </c>
      <c r="K376" s="23"/>
    </row>
    <row r="377" spans="1:11" ht="15" customHeight="1">
      <c r="A377" s="13" t="s">
        <v>791</v>
      </c>
      <c r="B377" s="14" t="s">
        <v>792</v>
      </c>
      <c r="C377" s="15" t="s">
        <v>14</v>
      </c>
      <c r="D377" s="16" t="s">
        <v>15</v>
      </c>
      <c r="E377" s="17" t="s">
        <v>400</v>
      </c>
      <c r="F377" s="25">
        <v>425</v>
      </c>
      <c r="G377" s="21">
        <v>425</v>
      </c>
      <c r="H377" s="35">
        <f t="shared" si="7"/>
        <v>0</v>
      </c>
      <c r="I377" s="18">
        <v>5702420084626</v>
      </c>
      <c r="J377" s="19" t="s">
        <v>401</v>
      </c>
      <c r="K377" s="23"/>
    </row>
    <row r="378" spans="1:11" ht="15" customHeight="1">
      <c r="A378" s="13" t="s">
        <v>793</v>
      </c>
      <c r="B378" s="14" t="s">
        <v>794</v>
      </c>
      <c r="C378" s="15" t="s">
        <v>14</v>
      </c>
      <c r="D378" s="16" t="s">
        <v>15</v>
      </c>
      <c r="E378" s="17" t="s">
        <v>400</v>
      </c>
      <c r="F378" s="26">
        <v>286</v>
      </c>
      <c r="G378" s="21">
        <v>286</v>
      </c>
      <c r="H378" s="35">
        <f t="shared" si="7"/>
        <v>0</v>
      </c>
      <c r="I378" s="18">
        <v>5702424617820</v>
      </c>
      <c r="J378" s="19" t="s">
        <v>401</v>
      </c>
      <c r="K378" s="23" t="s">
        <v>795</v>
      </c>
    </row>
    <row r="379" spans="1:11" ht="15" customHeight="1">
      <c r="A379" s="13" t="s">
        <v>796</v>
      </c>
      <c r="B379" s="14" t="s">
        <v>797</v>
      </c>
      <c r="C379" s="15" t="s">
        <v>14</v>
      </c>
      <c r="D379" s="16" t="s">
        <v>15</v>
      </c>
      <c r="E379" s="17" t="s">
        <v>400</v>
      </c>
      <c r="F379" s="26">
        <v>286</v>
      </c>
      <c r="G379" s="21">
        <v>286</v>
      </c>
      <c r="H379" s="35">
        <f t="shared" si="7"/>
        <v>0</v>
      </c>
      <c r="I379" s="18">
        <v>5702424617837</v>
      </c>
      <c r="J379" s="19" t="s">
        <v>401</v>
      </c>
      <c r="K379" s="23" t="s">
        <v>798</v>
      </c>
    </row>
    <row r="380" spans="1:11" ht="15" customHeight="1">
      <c r="A380" s="13" t="s">
        <v>799</v>
      </c>
      <c r="B380" s="14" t="s">
        <v>800</v>
      </c>
      <c r="C380" s="15" t="s">
        <v>14</v>
      </c>
      <c r="D380" s="16" t="s">
        <v>15</v>
      </c>
      <c r="E380" s="17" t="s">
        <v>400</v>
      </c>
      <c r="F380" s="26">
        <v>331</v>
      </c>
      <c r="G380" s="21">
        <v>331</v>
      </c>
      <c r="H380" s="35">
        <f t="shared" si="7"/>
        <v>0</v>
      </c>
      <c r="I380" s="18">
        <v>5702424617844</v>
      </c>
      <c r="J380" s="19" t="s">
        <v>401</v>
      </c>
      <c r="K380" s="23" t="s">
        <v>801</v>
      </c>
    </row>
    <row r="381" spans="1:11" ht="15" customHeight="1">
      <c r="A381" s="13" t="s">
        <v>802</v>
      </c>
      <c r="B381" s="14" t="s">
        <v>803</v>
      </c>
      <c r="C381" s="15" t="s">
        <v>14</v>
      </c>
      <c r="D381" s="16" t="s">
        <v>15</v>
      </c>
      <c r="E381" s="17" t="s">
        <v>400</v>
      </c>
      <c r="F381" s="26">
        <v>383</v>
      </c>
      <c r="G381" s="21">
        <v>383</v>
      </c>
      <c r="H381" s="35">
        <f t="shared" ref="H381:H412" si="8">(G381-F381)/F381</f>
        <v>0</v>
      </c>
      <c r="I381" s="18">
        <v>5702424617851</v>
      </c>
      <c r="J381" s="19" t="s">
        <v>401</v>
      </c>
      <c r="K381" s="23" t="s">
        <v>804</v>
      </c>
    </row>
    <row r="382" spans="1:11" ht="15" customHeight="1">
      <c r="A382" s="13" t="s">
        <v>805</v>
      </c>
      <c r="B382" s="14" t="s">
        <v>806</v>
      </c>
      <c r="C382" s="15" t="s">
        <v>14</v>
      </c>
      <c r="D382" s="16" t="s">
        <v>15</v>
      </c>
      <c r="E382" s="17" t="s">
        <v>400</v>
      </c>
      <c r="F382" s="26">
        <v>589</v>
      </c>
      <c r="G382" s="21">
        <v>589</v>
      </c>
      <c r="H382" s="35">
        <f t="shared" si="8"/>
        <v>0</v>
      </c>
      <c r="I382" s="18">
        <v>5702424617868</v>
      </c>
      <c r="J382" s="19" t="s">
        <v>401</v>
      </c>
      <c r="K382" s="23" t="s">
        <v>807</v>
      </c>
    </row>
    <row r="383" spans="1:11" ht="15" customHeight="1">
      <c r="A383" s="13" t="s">
        <v>808</v>
      </c>
      <c r="B383" s="14" t="s">
        <v>809</v>
      </c>
      <c r="C383" s="15" t="s">
        <v>14</v>
      </c>
      <c r="D383" s="16" t="s">
        <v>15</v>
      </c>
      <c r="E383" s="17" t="s">
        <v>400</v>
      </c>
      <c r="F383" s="26">
        <v>713</v>
      </c>
      <c r="G383" s="21">
        <v>713</v>
      </c>
      <c r="H383" s="35">
        <f t="shared" si="8"/>
        <v>0</v>
      </c>
      <c r="I383" s="18">
        <v>5702424617875</v>
      </c>
      <c r="J383" s="19" t="s">
        <v>401</v>
      </c>
      <c r="K383" s="23" t="s">
        <v>810</v>
      </c>
    </row>
    <row r="384" spans="1:11" ht="15" customHeight="1">
      <c r="A384" s="13" t="s">
        <v>811</v>
      </c>
      <c r="B384" s="14" t="s">
        <v>812</v>
      </c>
      <c r="C384" s="15" t="s">
        <v>14</v>
      </c>
      <c r="D384" s="16" t="s">
        <v>15</v>
      </c>
      <c r="E384" s="17" t="s">
        <v>400</v>
      </c>
      <c r="F384" s="26">
        <v>885</v>
      </c>
      <c r="G384" s="21">
        <v>885</v>
      </c>
      <c r="H384" s="35">
        <f t="shared" si="8"/>
        <v>0</v>
      </c>
      <c r="I384" s="18">
        <v>5702424617882</v>
      </c>
      <c r="J384" s="19" t="s">
        <v>401</v>
      </c>
      <c r="K384" s="23" t="s">
        <v>813</v>
      </c>
    </row>
    <row r="385" spans="1:11" ht="15" customHeight="1">
      <c r="A385" s="13" t="s">
        <v>814</v>
      </c>
      <c r="B385" s="14" t="s">
        <v>815</v>
      </c>
      <c r="C385" s="15" t="s">
        <v>14</v>
      </c>
      <c r="D385" s="16" t="s">
        <v>15</v>
      </c>
      <c r="E385" s="17" t="s">
        <v>400</v>
      </c>
      <c r="F385" s="25">
        <v>334</v>
      </c>
      <c r="G385" s="21">
        <v>334</v>
      </c>
      <c r="H385" s="35">
        <f t="shared" si="8"/>
        <v>0</v>
      </c>
      <c r="I385" s="18">
        <v>5702420096629</v>
      </c>
      <c r="J385" s="19" t="s">
        <v>401</v>
      </c>
      <c r="K385" s="23"/>
    </row>
    <row r="386" spans="1:11" ht="15" customHeight="1">
      <c r="A386" s="13" t="s">
        <v>816</v>
      </c>
      <c r="B386" s="14" t="s">
        <v>817</v>
      </c>
      <c r="C386" s="15" t="s">
        <v>14</v>
      </c>
      <c r="D386" s="16" t="s">
        <v>15</v>
      </c>
      <c r="E386" s="17" t="s">
        <v>400</v>
      </c>
      <c r="F386" s="25">
        <v>334</v>
      </c>
      <c r="G386" s="21">
        <v>334</v>
      </c>
      <c r="H386" s="35">
        <f t="shared" si="8"/>
        <v>0</v>
      </c>
      <c r="I386" s="18">
        <v>5702420096643</v>
      </c>
      <c r="J386" s="19" t="s">
        <v>401</v>
      </c>
      <c r="K386" s="23"/>
    </row>
    <row r="387" spans="1:11" ht="15" customHeight="1">
      <c r="A387" s="13" t="s">
        <v>818</v>
      </c>
      <c r="B387" s="14" t="s">
        <v>819</v>
      </c>
      <c r="C387" s="15" t="s">
        <v>14</v>
      </c>
      <c r="D387" s="16" t="s">
        <v>15</v>
      </c>
      <c r="E387" s="17" t="s">
        <v>400</v>
      </c>
      <c r="F387" s="25">
        <v>379</v>
      </c>
      <c r="G387" s="21">
        <v>379</v>
      </c>
      <c r="H387" s="35">
        <f t="shared" si="8"/>
        <v>0</v>
      </c>
      <c r="I387" s="18">
        <v>5702420096667</v>
      </c>
      <c r="J387" s="19" t="s">
        <v>401</v>
      </c>
      <c r="K387" s="23"/>
    </row>
    <row r="388" spans="1:11" ht="15" customHeight="1">
      <c r="A388" s="13" t="s">
        <v>820</v>
      </c>
      <c r="B388" s="14" t="s">
        <v>821</v>
      </c>
      <c r="C388" s="15" t="s">
        <v>14</v>
      </c>
      <c r="D388" s="16" t="s">
        <v>15</v>
      </c>
      <c r="E388" s="17" t="s">
        <v>400</v>
      </c>
      <c r="F388" s="25">
        <v>452</v>
      </c>
      <c r="G388" s="21">
        <v>452</v>
      </c>
      <c r="H388" s="35">
        <f t="shared" si="8"/>
        <v>0</v>
      </c>
      <c r="I388" s="18">
        <v>5702420096681</v>
      </c>
      <c r="J388" s="19" t="s">
        <v>401</v>
      </c>
      <c r="K388" s="23"/>
    </row>
    <row r="389" spans="1:11" ht="15" customHeight="1">
      <c r="A389" s="13" t="s">
        <v>822</v>
      </c>
      <c r="B389" s="14" t="s">
        <v>823</v>
      </c>
      <c r="C389" s="15" t="s">
        <v>14</v>
      </c>
      <c r="D389" s="16" t="s">
        <v>15</v>
      </c>
      <c r="E389" s="17" t="s">
        <v>400</v>
      </c>
      <c r="F389" s="25">
        <v>595</v>
      </c>
      <c r="G389" s="21">
        <v>595</v>
      </c>
      <c r="H389" s="35">
        <f t="shared" si="8"/>
        <v>0</v>
      </c>
      <c r="I389" s="18">
        <v>5702420096902</v>
      </c>
      <c r="J389" s="19" t="s">
        <v>401</v>
      </c>
      <c r="K389" s="23"/>
    </row>
    <row r="390" spans="1:11" ht="15" customHeight="1">
      <c r="A390" s="13" t="s">
        <v>824</v>
      </c>
      <c r="B390" s="14" t="s">
        <v>825</v>
      </c>
      <c r="C390" s="15" t="s">
        <v>14</v>
      </c>
      <c r="D390" s="16" t="s">
        <v>15</v>
      </c>
      <c r="E390" s="17" t="s">
        <v>400</v>
      </c>
      <c r="F390" s="25">
        <v>756</v>
      </c>
      <c r="G390" s="21">
        <v>756</v>
      </c>
      <c r="H390" s="35">
        <f t="shared" si="8"/>
        <v>0</v>
      </c>
      <c r="I390" s="18">
        <v>5702420096926</v>
      </c>
      <c r="J390" s="19" t="s">
        <v>401</v>
      </c>
      <c r="K390" s="23"/>
    </row>
    <row r="391" spans="1:11" ht="15" customHeight="1">
      <c r="A391" s="13" t="s">
        <v>826</v>
      </c>
      <c r="B391" s="14" t="s">
        <v>827</v>
      </c>
      <c r="C391" s="15" t="s">
        <v>14</v>
      </c>
      <c r="D391" s="16" t="s">
        <v>15</v>
      </c>
      <c r="E391" s="17" t="s">
        <v>400</v>
      </c>
      <c r="F391" s="25">
        <v>1030</v>
      </c>
      <c r="G391" s="21">
        <v>1030</v>
      </c>
      <c r="H391" s="35">
        <f t="shared" si="8"/>
        <v>0</v>
      </c>
      <c r="I391" s="18">
        <v>5702420096940</v>
      </c>
      <c r="J391" s="19" t="s">
        <v>401</v>
      </c>
      <c r="K391" s="23"/>
    </row>
    <row r="392" spans="1:11" ht="15" customHeight="1">
      <c r="A392" s="13" t="s">
        <v>828</v>
      </c>
      <c r="B392" s="14" t="s">
        <v>829</v>
      </c>
      <c r="C392" s="15" t="s">
        <v>14</v>
      </c>
      <c r="D392" s="16" t="s">
        <v>15</v>
      </c>
      <c r="E392" s="17" t="s">
        <v>400</v>
      </c>
      <c r="F392" s="25">
        <v>126</v>
      </c>
      <c r="G392" s="21">
        <v>126</v>
      </c>
      <c r="H392" s="35">
        <f t="shared" si="8"/>
        <v>0</v>
      </c>
      <c r="I392" s="18">
        <v>5702420091877</v>
      </c>
      <c r="J392" s="19" t="s">
        <v>401</v>
      </c>
      <c r="K392" s="23"/>
    </row>
    <row r="393" spans="1:11" ht="15" customHeight="1">
      <c r="A393" s="13" t="s">
        <v>830</v>
      </c>
      <c r="B393" s="14" t="s">
        <v>831</v>
      </c>
      <c r="C393" s="15" t="s">
        <v>14</v>
      </c>
      <c r="D393" s="16" t="s">
        <v>15</v>
      </c>
      <c r="E393" s="17" t="s">
        <v>400</v>
      </c>
      <c r="F393" s="25">
        <v>149</v>
      </c>
      <c r="G393" s="21">
        <v>149</v>
      </c>
      <c r="H393" s="35">
        <f t="shared" si="8"/>
        <v>0</v>
      </c>
      <c r="I393" s="18">
        <v>5702420091891</v>
      </c>
      <c r="J393" s="19" t="s">
        <v>401</v>
      </c>
      <c r="K393" s="23"/>
    </row>
    <row r="394" spans="1:11" ht="15" customHeight="1">
      <c r="A394" s="13" t="s">
        <v>832</v>
      </c>
      <c r="B394" s="14" t="s">
        <v>833</v>
      </c>
      <c r="C394" s="15" t="s">
        <v>14</v>
      </c>
      <c r="D394" s="16" t="s">
        <v>15</v>
      </c>
      <c r="E394" s="17" t="s">
        <v>400</v>
      </c>
      <c r="F394" s="25">
        <v>194</v>
      </c>
      <c r="G394" s="21">
        <v>194</v>
      </c>
      <c r="H394" s="35">
        <f t="shared" si="8"/>
        <v>0</v>
      </c>
      <c r="I394" s="18">
        <v>5702420092010</v>
      </c>
      <c r="J394" s="19" t="s">
        <v>401</v>
      </c>
      <c r="K394" s="23"/>
    </row>
    <row r="395" spans="1:11" ht="15" customHeight="1">
      <c r="A395" s="13" t="s">
        <v>834</v>
      </c>
      <c r="B395" s="14" t="s">
        <v>835</v>
      </c>
      <c r="C395" s="15" t="s">
        <v>14</v>
      </c>
      <c r="D395" s="16" t="s">
        <v>15</v>
      </c>
      <c r="E395" s="17" t="s">
        <v>400</v>
      </c>
      <c r="F395" s="25">
        <v>352</v>
      </c>
      <c r="G395" s="21">
        <v>352</v>
      </c>
      <c r="H395" s="35">
        <f t="shared" si="8"/>
        <v>0</v>
      </c>
      <c r="I395" s="18">
        <v>5702420092034</v>
      </c>
      <c r="J395" s="19" t="s">
        <v>401</v>
      </c>
      <c r="K395" s="23"/>
    </row>
    <row r="396" spans="1:11" ht="15" customHeight="1">
      <c r="A396" s="13" t="s">
        <v>836</v>
      </c>
      <c r="B396" s="14" t="s">
        <v>837</v>
      </c>
      <c r="C396" s="15" t="s">
        <v>14</v>
      </c>
      <c r="D396" s="16" t="s">
        <v>15</v>
      </c>
      <c r="E396" s="17" t="s">
        <v>400</v>
      </c>
      <c r="F396" s="25">
        <v>683</v>
      </c>
      <c r="G396" s="21">
        <v>683</v>
      </c>
      <c r="H396" s="35">
        <f t="shared" si="8"/>
        <v>0</v>
      </c>
      <c r="I396" s="18">
        <v>5702420092058</v>
      </c>
      <c r="J396" s="19" t="s">
        <v>401</v>
      </c>
      <c r="K396" s="23"/>
    </row>
    <row r="397" spans="1:11" ht="15" customHeight="1">
      <c r="A397" s="13" t="s">
        <v>838</v>
      </c>
      <c r="B397" s="14" t="s">
        <v>839</v>
      </c>
      <c r="C397" s="15" t="s">
        <v>14</v>
      </c>
      <c r="D397" s="16" t="s">
        <v>15</v>
      </c>
      <c r="E397" s="17" t="s">
        <v>400</v>
      </c>
      <c r="F397" s="25">
        <v>841</v>
      </c>
      <c r="G397" s="21">
        <v>841</v>
      </c>
      <c r="H397" s="35">
        <f t="shared" si="8"/>
        <v>0</v>
      </c>
      <c r="I397" s="18">
        <v>5702420092072</v>
      </c>
      <c r="J397" s="19" t="s">
        <v>401</v>
      </c>
      <c r="K397" s="23"/>
    </row>
    <row r="398" spans="1:11" ht="15" customHeight="1">
      <c r="A398" s="13" t="s">
        <v>840</v>
      </c>
      <c r="B398" s="14" t="s">
        <v>841</v>
      </c>
      <c r="C398" s="15" t="s">
        <v>14</v>
      </c>
      <c r="D398" s="16" t="s">
        <v>15</v>
      </c>
      <c r="E398" s="17" t="s">
        <v>400</v>
      </c>
      <c r="F398" s="25">
        <v>128</v>
      </c>
      <c r="G398" s="21">
        <v>128</v>
      </c>
      <c r="H398" s="35">
        <f t="shared" si="8"/>
        <v>0</v>
      </c>
      <c r="I398" s="18">
        <v>5702420091853</v>
      </c>
      <c r="J398" s="19" t="s">
        <v>401</v>
      </c>
      <c r="K398" s="23"/>
    </row>
    <row r="399" spans="1:11" ht="15" customHeight="1">
      <c r="A399" s="13" t="s">
        <v>842</v>
      </c>
      <c r="B399" s="14" t="s">
        <v>843</v>
      </c>
      <c r="C399" s="15" t="s">
        <v>14</v>
      </c>
      <c r="D399" s="16" t="s">
        <v>15</v>
      </c>
      <c r="E399" s="17" t="s">
        <v>400</v>
      </c>
      <c r="F399" s="25">
        <v>155</v>
      </c>
      <c r="G399" s="21">
        <v>155</v>
      </c>
      <c r="H399" s="35">
        <f t="shared" si="8"/>
        <v>0</v>
      </c>
      <c r="I399" s="18">
        <v>5702420091839</v>
      </c>
      <c r="J399" s="19" t="s">
        <v>401</v>
      </c>
      <c r="K399" s="23"/>
    </row>
    <row r="400" spans="1:11" ht="15" customHeight="1">
      <c r="A400" s="13" t="s">
        <v>844</v>
      </c>
      <c r="B400" s="14" t="s">
        <v>845</v>
      </c>
      <c r="C400" s="15" t="s">
        <v>14</v>
      </c>
      <c r="D400" s="16" t="s">
        <v>15</v>
      </c>
      <c r="E400" s="17" t="s">
        <v>400</v>
      </c>
      <c r="F400" s="25">
        <v>933</v>
      </c>
      <c r="G400" s="21">
        <v>933</v>
      </c>
      <c r="H400" s="35">
        <f t="shared" si="8"/>
        <v>0</v>
      </c>
      <c r="I400" s="18">
        <v>5702421557662</v>
      </c>
      <c r="J400" s="19" t="s">
        <v>401</v>
      </c>
      <c r="K400" s="23"/>
    </row>
    <row r="401" spans="1:11" ht="15" customHeight="1">
      <c r="A401" s="13" t="s">
        <v>846</v>
      </c>
      <c r="B401" s="14" t="s">
        <v>847</v>
      </c>
      <c r="C401" s="15" t="s">
        <v>14</v>
      </c>
      <c r="D401" s="16" t="s">
        <v>15</v>
      </c>
      <c r="E401" s="17" t="s">
        <v>400</v>
      </c>
      <c r="F401" s="25">
        <v>1090</v>
      </c>
      <c r="G401" s="21">
        <v>1090</v>
      </c>
      <c r="H401" s="35">
        <f t="shared" si="8"/>
        <v>0</v>
      </c>
      <c r="I401" s="18">
        <v>5702421557679</v>
      </c>
      <c r="J401" s="19" t="s">
        <v>401</v>
      </c>
      <c r="K401" s="23"/>
    </row>
    <row r="402" spans="1:11" ht="15" customHeight="1">
      <c r="A402" s="13" t="s">
        <v>848</v>
      </c>
      <c r="B402" s="14" t="s">
        <v>849</v>
      </c>
      <c r="C402" s="15" t="s">
        <v>14</v>
      </c>
      <c r="D402" s="16" t="s">
        <v>15</v>
      </c>
      <c r="E402" s="17" t="s">
        <v>400</v>
      </c>
      <c r="F402" s="25">
        <v>1180</v>
      </c>
      <c r="G402" s="21">
        <v>1180</v>
      </c>
      <c r="H402" s="35">
        <f t="shared" si="8"/>
        <v>0</v>
      </c>
      <c r="I402" s="18">
        <v>5702421557686</v>
      </c>
      <c r="J402" s="19" t="s">
        <v>401</v>
      </c>
      <c r="K402" s="23"/>
    </row>
    <row r="403" spans="1:11" ht="15" customHeight="1">
      <c r="A403" s="13" t="s">
        <v>850</v>
      </c>
      <c r="B403" s="14" t="s">
        <v>851</v>
      </c>
      <c r="C403" s="15" t="s">
        <v>14</v>
      </c>
      <c r="D403" s="16" t="s">
        <v>15</v>
      </c>
      <c r="E403" s="17" t="s">
        <v>400</v>
      </c>
      <c r="F403" s="25">
        <v>1380</v>
      </c>
      <c r="G403" s="21">
        <v>1380</v>
      </c>
      <c r="H403" s="35">
        <f t="shared" si="8"/>
        <v>0</v>
      </c>
      <c r="I403" s="18">
        <v>5702421557693</v>
      </c>
      <c r="J403" s="19" t="s">
        <v>401</v>
      </c>
      <c r="K403" s="23"/>
    </row>
    <row r="404" spans="1:11" ht="15" customHeight="1">
      <c r="A404" s="13" t="s">
        <v>852</v>
      </c>
      <c r="B404" s="14" t="s">
        <v>853</v>
      </c>
      <c r="C404" s="15" t="s">
        <v>14</v>
      </c>
      <c r="D404" s="16" t="s">
        <v>15</v>
      </c>
      <c r="E404" s="17" t="s">
        <v>400</v>
      </c>
      <c r="F404" s="25">
        <v>1490</v>
      </c>
      <c r="G404" s="21">
        <v>1490</v>
      </c>
      <c r="H404" s="35">
        <f t="shared" si="8"/>
        <v>0</v>
      </c>
      <c r="I404" s="18">
        <v>5702421557709</v>
      </c>
      <c r="J404" s="19" t="s">
        <v>401</v>
      </c>
      <c r="K404" s="23"/>
    </row>
    <row r="405" spans="1:11" ht="15" customHeight="1">
      <c r="A405" s="13" t="s">
        <v>854</v>
      </c>
      <c r="B405" s="14" t="s">
        <v>855</v>
      </c>
      <c r="C405" s="15" t="s">
        <v>14</v>
      </c>
      <c r="D405" s="16" t="s">
        <v>15</v>
      </c>
      <c r="E405" s="17" t="s">
        <v>400</v>
      </c>
      <c r="F405" s="25">
        <v>1680</v>
      </c>
      <c r="G405" s="21">
        <v>1680</v>
      </c>
      <c r="H405" s="35">
        <f t="shared" si="8"/>
        <v>0</v>
      </c>
      <c r="I405" s="18">
        <v>5702421551387</v>
      </c>
      <c r="J405" s="19" t="s">
        <v>401</v>
      </c>
      <c r="K405" s="23"/>
    </row>
    <row r="406" spans="1:11" ht="15" customHeight="1">
      <c r="A406" s="13" t="s">
        <v>856</v>
      </c>
      <c r="B406" s="14" t="s">
        <v>857</v>
      </c>
      <c r="C406" s="15" t="s">
        <v>14</v>
      </c>
      <c r="D406" s="16" t="s">
        <v>15</v>
      </c>
      <c r="E406" s="17" t="s">
        <v>400</v>
      </c>
      <c r="F406" s="25">
        <v>2170</v>
      </c>
      <c r="G406" s="21">
        <v>2170</v>
      </c>
      <c r="H406" s="35">
        <f t="shared" si="8"/>
        <v>0</v>
      </c>
      <c r="I406" s="18">
        <v>5702421551394</v>
      </c>
      <c r="J406" s="19" t="s">
        <v>401</v>
      </c>
      <c r="K406" s="23"/>
    </row>
    <row r="407" spans="1:11" ht="15" customHeight="1">
      <c r="A407" s="13" t="s">
        <v>858</v>
      </c>
      <c r="B407" s="14" t="s">
        <v>859</v>
      </c>
      <c r="C407" s="15" t="s">
        <v>14</v>
      </c>
      <c r="D407" s="16" t="s">
        <v>15</v>
      </c>
      <c r="E407" s="17" t="s">
        <v>400</v>
      </c>
      <c r="F407" s="25">
        <v>3140</v>
      </c>
      <c r="G407" s="21">
        <v>3140</v>
      </c>
      <c r="H407" s="35">
        <f t="shared" si="8"/>
        <v>0</v>
      </c>
      <c r="I407" s="18">
        <v>5702421551400</v>
      </c>
      <c r="J407" s="19" t="s">
        <v>401</v>
      </c>
      <c r="K407" s="23"/>
    </row>
    <row r="408" spans="1:11" ht="15" customHeight="1">
      <c r="A408" s="13" t="s">
        <v>860</v>
      </c>
      <c r="B408" s="14" t="s">
        <v>861</v>
      </c>
      <c r="C408" s="15" t="s">
        <v>14</v>
      </c>
      <c r="D408" s="16" t="s">
        <v>15</v>
      </c>
      <c r="E408" s="17" t="s">
        <v>400</v>
      </c>
      <c r="F408" s="25">
        <v>4680</v>
      </c>
      <c r="G408" s="21">
        <v>4680</v>
      </c>
      <c r="H408" s="35">
        <f t="shared" si="8"/>
        <v>0</v>
      </c>
      <c r="I408" s="18">
        <v>5702421551417</v>
      </c>
      <c r="J408" s="19" t="s">
        <v>401</v>
      </c>
      <c r="K408" s="23"/>
    </row>
    <row r="409" spans="1:11" ht="15" customHeight="1">
      <c r="A409" s="13" t="s">
        <v>862</v>
      </c>
      <c r="B409" s="14" t="s">
        <v>863</v>
      </c>
      <c r="C409" s="15" t="s">
        <v>14</v>
      </c>
      <c r="D409" s="16" t="s">
        <v>15</v>
      </c>
      <c r="E409" s="17" t="s">
        <v>400</v>
      </c>
      <c r="F409" s="25">
        <v>6680</v>
      </c>
      <c r="G409" s="21">
        <v>6680</v>
      </c>
      <c r="H409" s="35">
        <f t="shared" si="8"/>
        <v>0</v>
      </c>
      <c r="I409" s="18">
        <v>5702421551424</v>
      </c>
      <c r="J409" s="19" t="s">
        <v>401</v>
      </c>
      <c r="K409" s="23"/>
    </row>
    <row r="410" spans="1:11" ht="15" customHeight="1">
      <c r="A410" s="13" t="s">
        <v>864</v>
      </c>
      <c r="B410" s="14" t="s">
        <v>865</v>
      </c>
      <c r="C410" s="15" t="s">
        <v>14</v>
      </c>
      <c r="D410" s="16" t="s">
        <v>15</v>
      </c>
      <c r="E410" s="17" t="s">
        <v>400</v>
      </c>
      <c r="F410" s="25">
        <v>9970</v>
      </c>
      <c r="G410" s="21">
        <v>9970</v>
      </c>
      <c r="H410" s="35">
        <f t="shared" si="8"/>
        <v>0</v>
      </c>
      <c r="I410" s="18">
        <v>5702421551431</v>
      </c>
      <c r="J410" s="19" t="s">
        <v>401</v>
      </c>
      <c r="K410" s="27"/>
    </row>
    <row r="411" spans="1:11" ht="15" customHeight="1">
      <c r="A411" s="13" t="s">
        <v>866</v>
      </c>
      <c r="B411" s="14" t="s">
        <v>867</v>
      </c>
      <c r="C411" s="15" t="s">
        <v>14</v>
      </c>
      <c r="D411" s="16" t="s">
        <v>15</v>
      </c>
      <c r="E411" s="17" t="s">
        <v>400</v>
      </c>
      <c r="F411" s="25">
        <v>19030</v>
      </c>
      <c r="G411" s="21">
        <v>19030</v>
      </c>
      <c r="H411" s="35">
        <f t="shared" si="8"/>
        <v>0</v>
      </c>
      <c r="I411" s="18">
        <v>5710104523385</v>
      </c>
      <c r="J411" s="19" t="s">
        <v>401</v>
      </c>
      <c r="K411" s="27" t="s">
        <v>868</v>
      </c>
    </row>
    <row r="412" spans="1:11" ht="15" customHeight="1">
      <c r="A412" s="13" t="s">
        <v>869</v>
      </c>
      <c r="B412" s="14" t="s">
        <v>870</v>
      </c>
      <c r="C412" s="15" t="s">
        <v>14</v>
      </c>
      <c r="D412" s="16" t="s">
        <v>15</v>
      </c>
      <c r="E412" s="17" t="s">
        <v>400</v>
      </c>
      <c r="F412" s="25">
        <v>27570</v>
      </c>
      <c r="G412" s="21">
        <v>27570</v>
      </c>
      <c r="H412" s="35">
        <f t="shared" si="8"/>
        <v>0</v>
      </c>
      <c r="I412" s="18">
        <v>5710104523392</v>
      </c>
      <c r="J412" s="19" t="s">
        <v>401</v>
      </c>
      <c r="K412" s="27" t="s">
        <v>871</v>
      </c>
    </row>
    <row r="413" spans="1:11" ht="15" customHeight="1">
      <c r="A413" s="13" t="s">
        <v>872</v>
      </c>
      <c r="B413" s="14" t="s">
        <v>873</v>
      </c>
      <c r="C413" s="15" t="s">
        <v>14</v>
      </c>
      <c r="D413" s="16" t="s">
        <v>15</v>
      </c>
      <c r="E413" s="17" t="s">
        <v>400</v>
      </c>
      <c r="F413" s="25">
        <v>40720</v>
      </c>
      <c r="G413" s="21">
        <v>40720</v>
      </c>
      <c r="H413" s="35">
        <f t="shared" ref="H413:H422" si="9">(G413-F413)/F413</f>
        <v>0</v>
      </c>
      <c r="I413" s="18">
        <v>5710104523415</v>
      </c>
      <c r="J413" s="19" t="s">
        <v>401</v>
      </c>
      <c r="K413" s="27" t="s">
        <v>874</v>
      </c>
    </row>
    <row r="414" spans="1:11" ht="15" customHeight="1">
      <c r="A414" s="13" t="s">
        <v>875</v>
      </c>
      <c r="B414" s="14" t="s">
        <v>876</v>
      </c>
      <c r="C414" s="15" t="s">
        <v>14</v>
      </c>
      <c r="D414" s="16" t="s">
        <v>15</v>
      </c>
      <c r="E414" s="17" t="s">
        <v>400</v>
      </c>
      <c r="F414" s="25">
        <v>64970</v>
      </c>
      <c r="G414" s="21">
        <v>64970</v>
      </c>
      <c r="H414" s="35">
        <f t="shared" si="9"/>
        <v>0</v>
      </c>
      <c r="I414" s="18">
        <v>5710104523439</v>
      </c>
      <c r="J414" s="19" t="s">
        <v>401</v>
      </c>
      <c r="K414" s="27" t="s">
        <v>877</v>
      </c>
    </row>
    <row r="415" spans="1:11" ht="15" customHeight="1">
      <c r="A415" s="13" t="s">
        <v>878</v>
      </c>
      <c r="B415" s="14" t="s">
        <v>879</v>
      </c>
      <c r="C415" s="15" t="s">
        <v>14</v>
      </c>
      <c r="D415" s="16" t="s">
        <v>15</v>
      </c>
      <c r="E415" s="17" t="s">
        <v>400</v>
      </c>
      <c r="F415" s="25">
        <v>88610</v>
      </c>
      <c r="G415" s="21">
        <v>88610</v>
      </c>
      <c r="H415" s="35">
        <f t="shared" si="9"/>
        <v>0</v>
      </c>
      <c r="I415" s="18">
        <v>5710104523453</v>
      </c>
      <c r="J415" s="19" t="s">
        <v>401</v>
      </c>
      <c r="K415" s="27" t="s">
        <v>880</v>
      </c>
    </row>
    <row r="416" spans="1:11" ht="15" customHeight="1">
      <c r="A416" s="13" t="s">
        <v>881</v>
      </c>
      <c r="B416" s="14" t="s">
        <v>882</v>
      </c>
      <c r="C416" s="15" t="s">
        <v>14</v>
      </c>
      <c r="D416" s="16" t="s">
        <v>15</v>
      </c>
      <c r="E416" s="17" t="s">
        <v>400</v>
      </c>
      <c r="F416" s="25">
        <v>1360</v>
      </c>
      <c r="G416" s="21">
        <v>1360</v>
      </c>
      <c r="H416" s="35">
        <f t="shared" si="9"/>
        <v>0</v>
      </c>
      <c r="I416" s="18"/>
      <c r="J416" s="19" t="s">
        <v>401</v>
      </c>
      <c r="K416" s="27"/>
    </row>
    <row r="417" spans="1:11" ht="15" customHeight="1">
      <c r="A417" s="13" t="s">
        <v>883</v>
      </c>
      <c r="B417" s="14" t="s">
        <v>884</v>
      </c>
      <c r="C417" s="15" t="s">
        <v>14</v>
      </c>
      <c r="D417" s="16" t="s">
        <v>15</v>
      </c>
      <c r="E417" s="17" t="s">
        <v>400</v>
      </c>
      <c r="F417" s="25">
        <v>1600</v>
      </c>
      <c r="G417" s="21">
        <v>1600</v>
      </c>
      <c r="H417" s="35">
        <f t="shared" si="9"/>
        <v>0</v>
      </c>
      <c r="I417" s="18"/>
      <c r="J417" s="19" t="s">
        <v>401</v>
      </c>
      <c r="K417" s="27"/>
    </row>
    <row r="418" spans="1:11" ht="15" customHeight="1">
      <c r="A418" s="13" t="s">
        <v>885</v>
      </c>
      <c r="B418" s="14" t="s">
        <v>886</v>
      </c>
      <c r="C418" s="15" t="s">
        <v>14</v>
      </c>
      <c r="D418" s="16" t="s">
        <v>15</v>
      </c>
      <c r="E418" s="17" t="s">
        <v>400</v>
      </c>
      <c r="F418" s="25">
        <v>1730</v>
      </c>
      <c r="G418" s="21">
        <v>1730</v>
      </c>
      <c r="H418" s="35">
        <f t="shared" si="9"/>
        <v>0</v>
      </c>
      <c r="I418" s="18"/>
      <c r="J418" s="19" t="s">
        <v>401</v>
      </c>
      <c r="K418" s="27"/>
    </row>
    <row r="419" spans="1:11" ht="15" customHeight="1">
      <c r="A419" s="13" t="s">
        <v>887</v>
      </c>
      <c r="B419" s="14" t="s">
        <v>888</v>
      </c>
      <c r="C419" s="15" t="s">
        <v>14</v>
      </c>
      <c r="D419" s="16" t="s">
        <v>15</v>
      </c>
      <c r="E419" s="17" t="s">
        <v>400</v>
      </c>
      <c r="F419" s="25">
        <v>1910</v>
      </c>
      <c r="G419" s="21">
        <v>1910</v>
      </c>
      <c r="H419" s="35">
        <f t="shared" si="9"/>
        <v>0</v>
      </c>
      <c r="I419" s="18"/>
      <c r="J419" s="19" t="s">
        <v>401</v>
      </c>
      <c r="K419" s="27"/>
    </row>
    <row r="420" spans="1:11" ht="15" customHeight="1">
      <c r="A420" s="13" t="s">
        <v>889</v>
      </c>
      <c r="B420" s="14" t="s">
        <v>890</v>
      </c>
      <c r="C420" s="15" t="s">
        <v>14</v>
      </c>
      <c r="D420" s="16" t="s">
        <v>15</v>
      </c>
      <c r="E420" s="17" t="s">
        <v>400</v>
      </c>
      <c r="F420" s="25">
        <v>2270</v>
      </c>
      <c r="G420" s="21">
        <v>2270</v>
      </c>
      <c r="H420" s="35">
        <f t="shared" si="9"/>
        <v>0</v>
      </c>
      <c r="I420" s="18"/>
      <c r="J420" s="19" t="s">
        <v>401</v>
      </c>
      <c r="K420" s="27"/>
    </row>
    <row r="421" spans="1:11" ht="15" customHeight="1">
      <c r="A421" s="13" t="s">
        <v>891</v>
      </c>
      <c r="B421" s="14" t="s">
        <v>892</v>
      </c>
      <c r="C421" s="15" t="s">
        <v>14</v>
      </c>
      <c r="D421" s="16" t="s">
        <v>15</v>
      </c>
      <c r="E421" s="17" t="s">
        <v>400</v>
      </c>
      <c r="F421" s="25">
        <v>125</v>
      </c>
      <c r="G421" s="21">
        <v>125</v>
      </c>
      <c r="H421" s="35">
        <f t="shared" si="9"/>
        <v>0</v>
      </c>
      <c r="I421" s="18">
        <v>5702421602607</v>
      </c>
      <c r="J421" s="19" t="s">
        <v>401</v>
      </c>
      <c r="K421" s="27"/>
    </row>
    <row r="422" spans="1:11" ht="15" customHeight="1">
      <c r="A422" s="13" t="s">
        <v>893</v>
      </c>
      <c r="B422" s="14" t="s">
        <v>894</v>
      </c>
      <c r="C422" s="15" t="s">
        <v>14</v>
      </c>
      <c r="D422" s="16" t="s">
        <v>15</v>
      </c>
      <c r="E422" s="17" t="s">
        <v>400</v>
      </c>
      <c r="F422" s="25">
        <v>186</v>
      </c>
      <c r="G422" s="21">
        <v>186</v>
      </c>
      <c r="H422" s="35">
        <f t="shared" si="9"/>
        <v>0</v>
      </c>
      <c r="I422" s="18">
        <v>5702421558553</v>
      </c>
      <c r="J422" s="19" t="s">
        <v>401</v>
      </c>
      <c r="K422" s="23"/>
    </row>
    <row r="423" spans="1:11" ht="15" customHeight="1">
      <c r="A423" s="13" t="s">
        <v>895</v>
      </c>
      <c r="B423" s="14" t="s">
        <v>896</v>
      </c>
      <c r="C423" s="15" t="s">
        <v>14</v>
      </c>
      <c r="D423" s="16" t="s">
        <v>15</v>
      </c>
      <c r="E423" s="17" t="s">
        <v>400</v>
      </c>
      <c r="F423" s="25" t="s">
        <v>588</v>
      </c>
      <c r="G423" s="21" t="s">
        <v>588</v>
      </c>
      <c r="H423" s="35"/>
      <c r="I423" s="18">
        <v>5710104061887</v>
      </c>
      <c r="J423" s="19" t="s">
        <v>401</v>
      </c>
      <c r="K423" s="27" t="s">
        <v>589</v>
      </c>
    </row>
    <row r="424" spans="1:11" ht="15" customHeight="1">
      <c r="A424" s="13" t="s">
        <v>897</v>
      </c>
      <c r="B424" s="14" t="s">
        <v>898</v>
      </c>
      <c r="C424" s="15" t="s">
        <v>14</v>
      </c>
      <c r="D424" s="16" t="s">
        <v>15</v>
      </c>
      <c r="E424" s="17" t="s">
        <v>400</v>
      </c>
      <c r="F424" s="25">
        <v>37.300000000000004</v>
      </c>
      <c r="G424" s="21">
        <v>37.300000000000004</v>
      </c>
      <c r="H424" s="35">
        <f t="shared" ref="H424:H433" si="10">(G424-F424)/F424</f>
        <v>0</v>
      </c>
      <c r="I424" s="18">
        <v>5702421603000</v>
      </c>
      <c r="J424" s="19" t="s">
        <v>401</v>
      </c>
      <c r="K424" s="23"/>
    </row>
    <row r="425" spans="1:11" ht="15" customHeight="1">
      <c r="A425" s="13" t="s">
        <v>899</v>
      </c>
      <c r="B425" s="28" t="s">
        <v>900</v>
      </c>
      <c r="C425" s="31" t="s">
        <v>14</v>
      </c>
      <c r="D425" s="16" t="s">
        <v>15</v>
      </c>
      <c r="E425" s="17" t="s">
        <v>400</v>
      </c>
      <c r="F425" s="25">
        <v>87.199999999999989</v>
      </c>
      <c r="G425" s="21">
        <v>87.199999999999989</v>
      </c>
      <c r="H425" s="35">
        <f t="shared" si="10"/>
        <v>0</v>
      </c>
      <c r="I425" s="18">
        <v>5702421602386</v>
      </c>
      <c r="J425" s="19" t="s">
        <v>401</v>
      </c>
      <c r="K425" s="23"/>
    </row>
    <row r="426" spans="1:11" ht="15" customHeight="1">
      <c r="A426" s="13" t="s">
        <v>901</v>
      </c>
      <c r="B426" s="14" t="s">
        <v>902</v>
      </c>
      <c r="C426" s="15" t="s">
        <v>14</v>
      </c>
      <c r="D426" s="16" t="s">
        <v>15</v>
      </c>
      <c r="E426" s="17" t="s">
        <v>400</v>
      </c>
      <c r="F426" s="25">
        <v>74.599999999999994</v>
      </c>
      <c r="G426" s="21">
        <v>74.599999999999994</v>
      </c>
      <c r="H426" s="35">
        <f t="shared" si="10"/>
        <v>0</v>
      </c>
      <c r="I426" s="18">
        <v>5702420055756</v>
      </c>
      <c r="J426" s="19" t="s">
        <v>401</v>
      </c>
      <c r="K426" s="23"/>
    </row>
    <row r="427" spans="1:11" ht="15" customHeight="1">
      <c r="A427" s="13" t="s">
        <v>903</v>
      </c>
      <c r="B427" s="14" t="s">
        <v>904</v>
      </c>
      <c r="C427" s="15" t="s">
        <v>14</v>
      </c>
      <c r="D427" s="16" t="s">
        <v>15</v>
      </c>
      <c r="E427" s="17" t="s">
        <v>400</v>
      </c>
      <c r="F427" s="25">
        <v>99.399999999999991</v>
      </c>
      <c r="G427" s="21">
        <v>99.399999999999991</v>
      </c>
      <c r="H427" s="35">
        <f t="shared" si="10"/>
        <v>0</v>
      </c>
      <c r="I427" s="18">
        <v>5702421602980</v>
      </c>
      <c r="J427" s="19" t="s">
        <v>401</v>
      </c>
      <c r="K427" s="23"/>
    </row>
    <row r="428" spans="1:11" ht="15" customHeight="1">
      <c r="A428" s="13" t="s">
        <v>905</v>
      </c>
      <c r="B428" s="14" t="s">
        <v>906</v>
      </c>
      <c r="C428" s="15" t="s">
        <v>14</v>
      </c>
      <c r="D428" s="16" t="s">
        <v>15</v>
      </c>
      <c r="E428" s="17" t="s">
        <v>400</v>
      </c>
      <c r="F428" s="25">
        <v>125</v>
      </c>
      <c r="G428" s="21">
        <v>125</v>
      </c>
      <c r="H428" s="35">
        <f t="shared" si="10"/>
        <v>0</v>
      </c>
      <c r="I428" s="18">
        <v>5702421558577</v>
      </c>
      <c r="J428" s="19" t="s">
        <v>401</v>
      </c>
      <c r="K428" s="23"/>
    </row>
    <row r="429" spans="1:11" ht="15" customHeight="1">
      <c r="A429" s="13" t="s">
        <v>907</v>
      </c>
      <c r="B429" s="14" t="s">
        <v>908</v>
      </c>
      <c r="C429" s="15" t="s">
        <v>14</v>
      </c>
      <c r="D429" s="16" t="s">
        <v>15</v>
      </c>
      <c r="E429" s="17" t="s">
        <v>400</v>
      </c>
      <c r="F429" s="25">
        <v>87.199999999999989</v>
      </c>
      <c r="G429" s="21">
        <v>87.199999999999989</v>
      </c>
      <c r="H429" s="35">
        <f t="shared" si="10"/>
        <v>0</v>
      </c>
      <c r="I429" s="18">
        <v>5702420084503</v>
      </c>
      <c r="J429" s="19" t="s">
        <v>401</v>
      </c>
      <c r="K429" s="23"/>
    </row>
    <row r="430" spans="1:11" ht="15" customHeight="1">
      <c r="A430" s="22" t="s">
        <v>909</v>
      </c>
      <c r="B430" s="14" t="s">
        <v>910</v>
      </c>
      <c r="C430" s="15" t="s">
        <v>14</v>
      </c>
      <c r="D430" s="16" t="s">
        <v>15</v>
      </c>
      <c r="E430" s="17" t="s">
        <v>400</v>
      </c>
      <c r="F430" s="26">
        <v>62.2</v>
      </c>
      <c r="G430" s="21">
        <v>62.2</v>
      </c>
      <c r="H430" s="35">
        <f t="shared" si="10"/>
        <v>0</v>
      </c>
      <c r="I430" s="18">
        <v>5710104087900</v>
      </c>
      <c r="J430" s="19" t="s">
        <v>401</v>
      </c>
      <c r="K430" s="27"/>
    </row>
    <row r="431" spans="1:11" ht="15" customHeight="1">
      <c r="A431" s="22" t="s">
        <v>911</v>
      </c>
      <c r="B431" s="14" t="s">
        <v>912</v>
      </c>
      <c r="C431" s="15" t="s">
        <v>14</v>
      </c>
      <c r="D431" s="16" t="s">
        <v>15</v>
      </c>
      <c r="E431" s="17" t="s">
        <v>400</v>
      </c>
      <c r="F431" s="26">
        <v>74.599999999999994</v>
      </c>
      <c r="G431" s="21">
        <v>74.599999999999994</v>
      </c>
      <c r="H431" s="35">
        <f t="shared" si="10"/>
        <v>0</v>
      </c>
      <c r="I431" s="18">
        <v>5710104087894</v>
      </c>
      <c r="J431" s="19" t="s">
        <v>401</v>
      </c>
      <c r="K431" s="27"/>
    </row>
    <row r="432" spans="1:11" ht="15" customHeight="1">
      <c r="A432" s="22" t="s">
        <v>913</v>
      </c>
      <c r="B432" s="14" t="s">
        <v>914</v>
      </c>
      <c r="C432" s="15" t="s">
        <v>14</v>
      </c>
      <c r="D432" s="16" t="s">
        <v>15</v>
      </c>
      <c r="E432" s="17" t="s">
        <v>400</v>
      </c>
      <c r="F432" s="26">
        <v>99.399999999999991</v>
      </c>
      <c r="G432" s="21">
        <v>99.399999999999991</v>
      </c>
      <c r="H432" s="35">
        <f t="shared" si="10"/>
        <v>0</v>
      </c>
      <c r="I432" s="18">
        <v>5710104083858</v>
      </c>
      <c r="J432" s="19" t="s">
        <v>401</v>
      </c>
      <c r="K432" s="27"/>
    </row>
    <row r="433" spans="1:11" ht="15" customHeight="1">
      <c r="A433" s="22" t="s">
        <v>915</v>
      </c>
      <c r="B433" s="14" t="s">
        <v>916</v>
      </c>
      <c r="C433" s="15" t="s">
        <v>14</v>
      </c>
      <c r="D433" s="16" t="s">
        <v>15</v>
      </c>
      <c r="E433" s="17" t="s">
        <v>400</v>
      </c>
      <c r="F433" s="26">
        <v>125</v>
      </c>
      <c r="G433" s="21">
        <v>125</v>
      </c>
      <c r="H433" s="35">
        <f t="shared" si="10"/>
        <v>0</v>
      </c>
      <c r="I433" s="18">
        <v>5710104083865</v>
      </c>
      <c r="J433" s="19" t="s">
        <v>401</v>
      </c>
      <c r="K433" s="27"/>
    </row>
    <row r="434" spans="1:11" ht="15" customHeight="1">
      <c r="A434" s="13" t="s">
        <v>917</v>
      </c>
      <c r="B434" s="28" t="s">
        <v>918</v>
      </c>
      <c r="C434" s="31" t="s">
        <v>14</v>
      </c>
      <c r="D434" s="16" t="s">
        <v>15</v>
      </c>
      <c r="E434" s="17" t="s">
        <v>400</v>
      </c>
      <c r="F434" s="25" t="s">
        <v>588</v>
      </c>
      <c r="G434" s="21" t="s">
        <v>588</v>
      </c>
      <c r="H434" s="35"/>
      <c r="I434" s="18">
        <v>5702421560778</v>
      </c>
      <c r="J434" s="19" t="s">
        <v>401</v>
      </c>
      <c r="K434" s="27" t="s">
        <v>589</v>
      </c>
    </row>
    <row r="435" spans="1:11" ht="15" customHeight="1">
      <c r="A435" s="13" t="s">
        <v>919</v>
      </c>
      <c r="B435" s="28" t="s">
        <v>920</v>
      </c>
      <c r="C435" s="31" t="s">
        <v>14</v>
      </c>
      <c r="D435" s="16" t="s">
        <v>15</v>
      </c>
      <c r="E435" s="17" t="s">
        <v>400</v>
      </c>
      <c r="F435" s="25" t="s">
        <v>588</v>
      </c>
      <c r="G435" s="21" t="s">
        <v>588</v>
      </c>
      <c r="H435" s="35"/>
      <c r="I435" s="18">
        <v>5702420091440</v>
      </c>
      <c r="J435" s="19" t="s">
        <v>401</v>
      </c>
      <c r="K435" s="27" t="s">
        <v>589</v>
      </c>
    </row>
    <row r="436" spans="1:11" ht="15" customHeight="1">
      <c r="A436" s="13" t="s">
        <v>921</v>
      </c>
      <c r="B436" s="28" t="s">
        <v>922</v>
      </c>
      <c r="C436" s="31" t="s">
        <v>14</v>
      </c>
      <c r="D436" s="16" t="s">
        <v>15</v>
      </c>
      <c r="E436" s="17" t="s">
        <v>400</v>
      </c>
      <c r="F436" s="25" t="s">
        <v>588</v>
      </c>
      <c r="G436" s="21" t="s">
        <v>588</v>
      </c>
      <c r="H436" s="35"/>
      <c r="I436" s="18">
        <v>5710104510507</v>
      </c>
      <c r="J436" s="19" t="s">
        <v>401</v>
      </c>
      <c r="K436" s="27" t="s">
        <v>589</v>
      </c>
    </row>
    <row r="437" spans="1:11" ht="15" customHeight="1">
      <c r="A437" s="13" t="s">
        <v>923</v>
      </c>
      <c r="B437" s="28" t="s">
        <v>924</v>
      </c>
      <c r="C437" s="31" t="s">
        <v>14</v>
      </c>
      <c r="D437" s="16" t="s">
        <v>15</v>
      </c>
      <c r="E437" s="17" t="s">
        <v>400</v>
      </c>
      <c r="F437" s="25" t="s">
        <v>588</v>
      </c>
      <c r="G437" s="21" t="s">
        <v>588</v>
      </c>
      <c r="H437" s="35"/>
      <c r="I437" s="18">
        <v>5702428581141</v>
      </c>
      <c r="J437" s="19" t="s">
        <v>401</v>
      </c>
      <c r="K437" s="27" t="s">
        <v>925</v>
      </c>
    </row>
    <row r="438" spans="1:11" ht="15" customHeight="1">
      <c r="A438" s="13" t="s">
        <v>926</v>
      </c>
      <c r="B438" s="28" t="s">
        <v>927</v>
      </c>
      <c r="C438" s="31" t="s">
        <v>14</v>
      </c>
      <c r="D438" s="16" t="s">
        <v>15</v>
      </c>
      <c r="E438" s="17" t="s">
        <v>400</v>
      </c>
      <c r="F438" s="25" t="s">
        <v>588</v>
      </c>
      <c r="G438" s="21" t="s">
        <v>588</v>
      </c>
      <c r="H438" s="35"/>
      <c r="I438" s="18">
        <v>5702428581165</v>
      </c>
      <c r="J438" s="19" t="s">
        <v>401</v>
      </c>
      <c r="K438" s="27" t="s">
        <v>928</v>
      </c>
    </row>
    <row r="439" spans="1:11" ht="15" customHeight="1">
      <c r="A439" s="13" t="s">
        <v>929</v>
      </c>
      <c r="B439" s="28" t="s">
        <v>930</v>
      </c>
      <c r="C439" s="31" t="s">
        <v>14</v>
      </c>
      <c r="D439" s="16" t="s">
        <v>15</v>
      </c>
      <c r="E439" s="17" t="s">
        <v>400</v>
      </c>
      <c r="F439" s="25" t="s">
        <v>588</v>
      </c>
      <c r="G439" s="21" t="s">
        <v>588</v>
      </c>
      <c r="H439" s="35"/>
      <c r="I439" s="18">
        <v>5702420119403</v>
      </c>
      <c r="J439" s="19" t="s">
        <v>401</v>
      </c>
      <c r="K439" s="27" t="s">
        <v>589</v>
      </c>
    </row>
    <row r="440" spans="1:11" ht="15" customHeight="1">
      <c r="A440" s="13" t="s">
        <v>931</v>
      </c>
      <c r="B440" s="28" t="s">
        <v>932</v>
      </c>
      <c r="C440" s="31" t="s">
        <v>14</v>
      </c>
      <c r="D440" s="16" t="s">
        <v>15</v>
      </c>
      <c r="E440" s="17" t="s">
        <v>400</v>
      </c>
      <c r="F440" s="25">
        <v>529</v>
      </c>
      <c r="G440" s="21">
        <v>529</v>
      </c>
      <c r="H440" s="35">
        <f t="shared" ref="H440:H471" si="11">(G440-F440)/F440</f>
        <v>0</v>
      </c>
      <c r="I440" s="18">
        <v>5710104092102</v>
      </c>
      <c r="J440" s="19" t="s">
        <v>401</v>
      </c>
      <c r="K440" s="23"/>
    </row>
    <row r="441" spans="1:11" ht="15" customHeight="1">
      <c r="A441" s="13" t="s">
        <v>933</v>
      </c>
      <c r="B441" s="28" t="s">
        <v>934</v>
      </c>
      <c r="C441" s="31" t="s">
        <v>14</v>
      </c>
      <c r="D441" s="16" t="s">
        <v>15</v>
      </c>
      <c r="E441" s="17" t="s">
        <v>400</v>
      </c>
      <c r="F441" s="25">
        <v>571</v>
      </c>
      <c r="G441" s="21">
        <v>571</v>
      </c>
      <c r="H441" s="35">
        <f t="shared" si="11"/>
        <v>0</v>
      </c>
      <c r="I441" s="18">
        <v>5710104092119</v>
      </c>
      <c r="J441" s="19" t="s">
        <v>401</v>
      </c>
      <c r="K441" s="23"/>
    </row>
    <row r="442" spans="1:11" ht="15" customHeight="1">
      <c r="A442" s="13" t="s">
        <v>935</v>
      </c>
      <c r="B442" s="28" t="s">
        <v>936</v>
      </c>
      <c r="C442" s="31" t="s">
        <v>14</v>
      </c>
      <c r="D442" s="16" t="s">
        <v>15</v>
      </c>
      <c r="E442" s="17" t="s">
        <v>400</v>
      </c>
      <c r="F442" s="25">
        <v>177</v>
      </c>
      <c r="G442" s="21">
        <v>177</v>
      </c>
      <c r="H442" s="35">
        <f t="shared" si="11"/>
        <v>0</v>
      </c>
      <c r="I442" s="18">
        <v>5702424065287</v>
      </c>
      <c r="J442" s="19" t="s">
        <v>401</v>
      </c>
      <c r="K442" s="23"/>
    </row>
    <row r="443" spans="1:11" ht="15" customHeight="1">
      <c r="A443" s="13" t="s">
        <v>937</v>
      </c>
      <c r="B443" s="28" t="s">
        <v>938</v>
      </c>
      <c r="C443" s="31" t="s">
        <v>14</v>
      </c>
      <c r="D443" s="16" t="s">
        <v>15</v>
      </c>
      <c r="E443" s="17" t="s">
        <v>400</v>
      </c>
      <c r="F443" s="25">
        <v>238</v>
      </c>
      <c r="G443" s="21">
        <v>238</v>
      </c>
      <c r="H443" s="35">
        <f t="shared" si="11"/>
        <v>0</v>
      </c>
      <c r="I443" s="18">
        <v>5702424066260</v>
      </c>
      <c r="J443" s="19" t="s">
        <v>401</v>
      </c>
      <c r="K443" s="23"/>
    </row>
    <row r="444" spans="1:11" ht="15" customHeight="1">
      <c r="A444" s="13" t="s">
        <v>939</v>
      </c>
      <c r="B444" s="28" t="s">
        <v>940</v>
      </c>
      <c r="C444" s="31" t="s">
        <v>14</v>
      </c>
      <c r="D444" s="16" t="s">
        <v>15</v>
      </c>
      <c r="E444" s="17" t="s">
        <v>400</v>
      </c>
      <c r="F444" s="25">
        <v>139</v>
      </c>
      <c r="G444" s="21">
        <v>139</v>
      </c>
      <c r="H444" s="35">
        <f t="shared" si="11"/>
        <v>0</v>
      </c>
      <c r="I444" s="18">
        <v>5710104067865</v>
      </c>
      <c r="J444" s="19" t="s">
        <v>401</v>
      </c>
      <c r="K444" s="23"/>
    </row>
    <row r="445" spans="1:11" ht="15" customHeight="1">
      <c r="A445" s="13" t="s">
        <v>941</v>
      </c>
      <c r="B445" s="28" t="s">
        <v>942</v>
      </c>
      <c r="C445" s="31" t="s">
        <v>14</v>
      </c>
      <c r="D445" s="16" t="s">
        <v>15</v>
      </c>
      <c r="E445" s="17" t="s">
        <v>400</v>
      </c>
      <c r="F445" s="25">
        <v>144</v>
      </c>
      <c r="G445" s="21">
        <v>144</v>
      </c>
      <c r="H445" s="35">
        <f t="shared" si="11"/>
        <v>0</v>
      </c>
      <c r="I445" s="18">
        <v>5702421522141</v>
      </c>
      <c r="J445" s="19" t="s">
        <v>401</v>
      </c>
      <c r="K445" s="23"/>
    </row>
    <row r="446" spans="1:11" ht="15" customHeight="1">
      <c r="A446" s="13" t="s">
        <v>943</v>
      </c>
      <c r="B446" s="28" t="s">
        <v>944</v>
      </c>
      <c r="C446" s="31" t="s">
        <v>14</v>
      </c>
      <c r="D446" s="16" t="s">
        <v>15</v>
      </c>
      <c r="E446" s="17" t="s">
        <v>400</v>
      </c>
      <c r="F446" s="25">
        <v>8160</v>
      </c>
      <c r="G446" s="21">
        <v>8160</v>
      </c>
      <c r="H446" s="35">
        <f t="shared" si="11"/>
        <v>0</v>
      </c>
      <c r="I446" s="18">
        <v>5702428512718</v>
      </c>
      <c r="J446" s="19" t="s">
        <v>401</v>
      </c>
      <c r="K446" s="23"/>
    </row>
    <row r="447" spans="1:11" ht="15" customHeight="1">
      <c r="A447" s="13" t="s">
        <v>945</v>
      </c>
      <c r="B447" s="28" t="s">
        <v>946</v>
      </c>
      <c r="C447" s="31" t="s">
        <v>14</v>
      </c>
      <c r="D447" s="16" t="s">
        <v>15</v>
      </c>
      <c r="E447" s="17" t="s">
        <v>400</v>
      </c>
      <c r="F447" s="25">
        <v>4880</v>
      </c>
      <c r="G447" s="21">
        <v>4880</v>
      </c>
      <c r="H447" s="35">
        <f t="shared" si="11"/>
        <v>0</v>
      </c>
      <c r="I447" s="18">
        <v>5702428512985</v>
      </c>
      <c r="J447" s="19" t="s">
        <v>401</v>
      </c>
      <c r="K447" s="23"/>
    </row>
    <row r="448" spans="1:11" ht="15" customHeight="1">
      <c r="A448" s="13" t="s">
        <v>947</v>
      </c>
      <c r="B448" s="28" t="s">
        <v>948</v>
      </c>
      <c r="C448" s="31" t="s">
        <v>14</v>
      </c>
      <c r="D448" s="16" t="s">
        <v>15</v>
      </c>
      <c r="E448" s="17" t="s">
        <v>400</v>
      </c>
      <c r="F448" s="25">
        <v>345</v>
      </c>
      <c r="G448" s="21">
        <v>345</v>
      </c>
      <c r="H448" s="35">
        <f t="shared" si="11"/>
        <v>0</v>
      </c>
      <c r="I448" s="18">
        <v>5702420055411</v>
      </c>
      <c r="J448" s="19" t="s">
        <v>401</v>
      </c>
      <c r="K448" s="23"/>
    </row>
    <row r="449" spans="1:11" ht="15" customHeight="1">
      <c r="A449" s="13" t="s">
        <v>949</v>
      </c>
      <c r="B449" s="28" t="s">
        <v>950</v>
      </c>
      <c r="C449" s="31" t="s">
        <v>14</v>
      </c>
      <c r="D449" s="16" t="s">
        <v>15</v>
      </c>
      <c r="E449" s="17" t="s">
        <v>400</v>
      </c>
      <c r="F449" s="25">
        <v>219</v>
      </c>
      <c r="G449" s="21">
        <v>219</v>
      </c>
      <c r="H449" s="35">
        <f t="shared" si="11"/>
        <v>0</v>
      </c>
      <c r="I449" s="18">
        <v>5702420078410</v>
      </c>
      <c r="J449" s="19" t="s">
        <v>401</v>
      </c>
      <c r="K449" s="23"/>
    </row>
    <row r="450" spans="1:11" ht="15" customHeight="1">
      <c r="A450" s="13" t="s">
        <v>951</v>
      </c>
      <c r="B450" s="28" t="s">
        <v>952</v>
      </c>
      <c r="C450" s="31" t="s">
        <v>14</v>
      </c>
      <c r="D450" s="16" t="s">
        <v>15</v>
      </c>
      <c r="E450" s="17" t="s">
        <v>400</v>
      </c>
      <c r="F450" s="25">
        <v>254</v>
      </c>
      <c r="G450" s="21">
        <v>254</v>
      </c>
      <c r="H450" s="35">
        <f t="shared" si="11"/>
        <v>0</v>
      </c>
      <c r="I450" s="18">
        <v>5702421522127</v>
      </c>
      <c r="J450" s="19" t="s">
        <v>401</v>
      </c>
      <c r="K450" s="23"/>
    </row>
    <row r="451" spans="1:11" ht="15" customHeight="1">
      <c r="A451" s="13" t="s">
        <v>953</v>
      </c>
      <c r="B451" s="28" t="s">
        <v>954</v>
      </c>
      <c r="C451" s="31" t="s">
        <v>14</v>
      </c>
      <c r="D451" s="16" t="s">
        <v>15</v>
      </c>
      <c r="E451" s="17" t="s">
        <v>400</v>
      </c>
      <c r="F451" s="25">
        <v>61.1</v>
      </c>
      <c r="G451" s="21">
        <v>61.1</v>
      </c>
      <c r="H451" s="35">
        <f t="shared" si="11"/>
        <v>0</v>
      </c>
      <c r="I451" s="18">
        <v>5702421522158</v>
      </c>
      <c r="J451" s="19" t="s">
        <v>401</v>
      </c>
      <c r="K451" s="23"/>
    </row>
    <row r="452" spans="1:11" ht="15" customHeight="1">
      <c r="A452" s="13" t="s">
        <v>955</v>
      </c>
      <c r="B452" s="28" t="s">
        <v>956</v>
      </c>
      <c r="C452" s="31" t="s">
        <v>14</v>
      </c>
      <c r="D452" s="16" t="s">
        <v>15</v>
      </c>
      <c r="E452" s="17" t="s">
        <v>400</v>
      </c>
      <c r="F452" s="25">
        <v>498</v>
      </c>
      <c r="G452" s="21">
        <v>498</v>
      </c>
      <c r="H452" s="35">
        <f t="shared" si="11"/>
        <v>0</v>
      </c>
      <c r="I452" s="18">
        <v>5702425101700</v>
      </c>
      <c r="J452" s="19" t="s">
        <v>401</v>
      </c>
      <c r="K452" s="23"/>
    </row>
    <row r="453" spans="1:11" ht="15" customHeight="1">
      <c r="A453" s="13" t="s">
        <v>957</v>
      </c>
      <c r="B453" s="28" t="s">
        <v>958</v>
      </c>
      <c r="C453" s="31" t="s">
        <v>14</v>
      </c>
      <c r="D453" s="16" t="s">
        <v>15</v>
      </c>
      <c r="E453" s="17" t="s">
        <v>400</v>
      </c>
      <c r="F453" s="25">
        <v>529</v>
      </c>
      <c r="G453" s="21">
        <v>529</v>
      </c>
      <c r="H453" s="35">
        <f t="shared" si="11"/>
        <v>0</v>
      </c>
      <c r="I453" s="18">
        <v>5702425101717</v>
      </c>
      <c r="J453" s="19" t="s">
        <v>401</v>
      </c>
      <c r="K453" s="23"/>
    </row>
    <row r="454" spans="1:11" ht="15" customHeight="1">
      <c r="A454" s="13" t="s">
        <v>959</v>
      </c>
      <c r="B454" s="28" t="s">
        <v>960</v>
      </c>
      <c r="C454" s="31" t="s">
        <v>14</v>
      </c>
      <c r="D454" s="16" t="s">
        <v>15</v>
      </c>
      <c r="E454" s="17" t="s">
        <v>400</v>
      </c>
      <c r="F454" s="25">
        <v>128</v>
      </c>
      <c r="G454" s="21">
        <v>128</v>
      </c>
      <c r="H454" s="35">
        <f t="shared" si="11"/>
        <v>0</v>
      </c>
      <c r="I454" s="18">
        <v>5702425101694</v>
      </c>
      <c r="J454" s="19" t="s">
        <v>401</v>
      </c>
      <c r="K454" s="23"/>
    </row>
    <row r="455" spans="1:11" ht="15" customHeight="1">
      <c r="A455" s="13" t="s">
        <v>961</v>
      </c>
      <c r="B455" s="28" t="s">
        <v>962</v>
      </c>
      <c r="C455" s="31" t="s">
        <v>14</v>
      </c>
      <c r="D455" s="16" t="s">
        <v>15</v>
      </c>
      <c r="E455" s="17" t="s">
        <v>400</v>
      </c>
      <c r="F455" s="25">
        <v>173</v>
      </c>
      <c r="G455" s="21">
        <v>173</v>
      </c>
      <c r="H455" s="35">
        <f t="shared" si="11"/>
        <v>0</v>
      </c>
      <c r="I455" s="18">
        <v>5702425101724</v>
      </c>
      <c r="J455" s="19" t="s">
        <v>401</v>
      </c>
      <c r="K455" s="23"/>
    </row>
    <row r="456" spans="1:11" ht="15" customHeight="1">
      <c r="A456" s="13" t="s">
        <v>963</v>
      </c>
      <c r="B456" s="28" t="s">
        <v>964</v>
      </c>
      <c r="C456" s="31" t="s">
        <v>14</v>
      </c>
      <c r="D456" s="16" t="s">
        <v>15</v>
      </c>
      <c r="E456" s="17" t="s">
        <v>400</v>
      </c>
      <c r="F456" s="25">
        <v>621</v>
      </c>
      <c r="G456" s="21">
        <v>621</v>
      </c>
      <c r="H456" s="35">
        <f t="shared" si="11"/>
        <v>0</v>
      </c>
      <c r="I456" s="18">
        <v>5702421524695</v>
      </c>
      <c r="J456" s="19" t="s">
        <v>401</v>
      </c>
      <c r="K456" s="23"/>
    </row>
    <row r="457" spans="1:11" ht="15" customHeight="1">
      <c r="A457" s="13" t="s">
        <v>965</v>
      </c>
      <c r="B457" s="28" t="s">
        <v>966</v>
      </c>
      <c r="C457" s="31" t="s">
        <v>14</v>
      </c>
      <c r="D457" s="16" t="s">
        <v>15</v>
      </c>
      <c r="E457" s="17" t="s">
        <v>400</v>
      </c>
      <c r="F457" s="25">
        <v>652</v>
      </c>
      <c r="G457" s="21">
        <v>652</v>
      </c>
      <c r="H457" s="35">
        <f t="shared" si="11"/>
        <v>0</v>
      </c>
      <c r="I457" s="18">
        <v>5702421524756</v>
      </c>
      <c r="J457" s="19" t="s">
        <v>401</v>
      </c>
      <c r="K457" s="23"/>
    </row>
    <row r="458" spans="1:11" ht="15" customHeight="1">
      <c r="A458" s="13" t="s">
        <v>967</v>
      </c>
      <c r="B458" s="28" t="s">
        <v>968</v>
      </c>
      <c r="C458" s="31" t="s">
        <v>14</v>
      </c>
      <c r="D458" s="16" t="s">
        <v>15</v>
      </c>
      <c r="E458" s="17" t="s">
        <v>400</v>
      </c>
      <c r="F458" s="25">
        <v>99.8</v>
      </c>
      <c r="G458" s="21">
        <v>99.8</v>
      </c>
      <c r="H458" s="35">
        <f t="shared" si="11"/>
        <v>0</v>
      </c>
      <c r="I458" s="18">
        <v>5702421524770</v>
      </c>
      <c r="J458" s="19" t="s">
        <v>401</v>
      </c>
      <c r="K458" s="23"/>
    </row>
    <row r="459" spans="1:11" ht="15" customHeight="1">
      <c r="A459" s="13" t="s">
        <v>969</v>
      </c>
      <c r="B459" s="28" t="s">
        <v>970</v>
      </c>
      <c r="C459" s="31" t="s">
        <v>14</v>
      </c>
      <c r="D459" s="16" t="s">
        <v>15</v>
      </c>
      <c r="E459" s="17" t="s">
        <v>400</v>
      </c>
      <c r="F459" s="25">
        <v>205</v>
      </c>
      <c r="G459" s="21">
        <v>205</v>
      </c>
      <c r="H459" s="35">
        <f t="shared" si="11"/>
        <v>0</v>
      </c>
      <c r="I459" s="18">
        <v>5702421605011</v>
      </c>
      <c r="J459" s="19" t="s">
        <v>401</v>
      </c>
      <c r="K459" s="23"/>
    </row>
    <row r="460" spans="1:11" ht="15" customHeight="1">
      <c r="A460" s="13" t="s">
        <v>971</v>
      </c>
      <c r="B460" s="28" t="s">
        <v>972</v>
      </c>
      <c r="C460" s="31" t="s">
        <v>14</v>
      </c>
      <c r="D460" s="16" t="s">
        <v>15</v>
      </c>
      <c r="E460" s="17" t="s">
        <v>400</v>
      </c>
      <c r="F460" s="25">
        <v>219</v>
      </c>
      <c r="G460" s="21">
        <v>219</v>
      </c>
      <c r="H460" s="35">
        <f t="shared" si="11"/>
        <v>0</v>
      </c>
      <c r="I460" s="18">
        <v>5702421605035</v>
      </c>
      <c r="J460" s="19" t="s">
        <v>401</v>
      </c>
      <c r="K460" s="23"/>
    </row>
    <row r="461" spans="1:11" ht="15" customHeight="1">
      <c r="A461" s="13" t="s">
        <v>973</v>
      </c>
      <c r="B461" s="13" t="s">
        <v>974</v>
      </c>
      <c r="C461" s="20" t="s">
        <v>14</v>
      </c>
      <c r="D461" s="16" t="s">
        <v>15</v>
      </c>
      <c r="E461" s="17" t="s">
        <v>975</v>
      </c>
      <c r="F461" s="25">
        <v>158</v>
      </c>
      <c r="G461" s="21">
        <v>158</v>
      </c>
      <c r="H461" s="35">
        <f t="shared" si="11"/>
        <v>0</v>
      </c>
      <c r="I461" s="19">
        <v>5702420049601</v>
      </c>
      <c r="J461" s="19" t="s">
        <v>234</v>
      </c>
      <c r="K461" s="13"/>
    </row>
    <row r="462" spans="1:11" ht="15" customHeight="1">
      <c r="A462" s="13" t="s">
        <v>976</v>
      </c>
      <c r="B462" s="13" t="s">
        <v>977</v>
      </c>
      <c r="C462" s="20" t="s">
        <v>14</v>
      </c>
      <c r="D462" s="16" t="s">
        <v>15</v>
      </c>
      <c r="E462" s="17" t="s">
        <v>975</v>
      </c>
      <c r="F462" s="25">
        <v>158</v>
      </c>
      <c r="G462" s="21">
        <v>158</v>
      </c>
      <c r="H462" s="35">
        <f t="shared" si="11"/>
        <v>0</v>
      </c>
      <c r="I462" s="19">
        <v>5702420049540</v>
      </c>
      <c r="J462" s="19" t="s">
        <v>234</v>
      </c>
      <c r="K462" s="13"/>
    </row>
    <row r="463" spans="1:11" ht="15" customHeight="1">
      <c r="A463" s="13" t="s">
        <v>978</v>
      </c>
      <c r="B463" s="13" t="s">
        <v>979</v>
      </c>
      <c r="C463" s="20" t="s">
        <v>14</v>
      </c>
      <c r="D463" s="16" t="s">
        <v>15</v>
      </c>
      <c r="E463" s="17" t="s">
        <v>975</v>
      </c>
      <c r="F463" s="25">
        <v>1370</v>
      </c>
      <c r="G463" s="21">
        <v>1370</v>
      </c>
      <c r="H463" s="35">
        <f t="shared" si="11"/>
        <v>0</v>
      </c>
      <c r="I463" s="19">
        <v>5702424048846</v>
      </c>
      <c r="J463" s="19" t="s">
        <v>234</v>
      </c>
      <c r="K463" s="13"/>
    </row>
    <row r="464" spans="1:11" ht="15" customHeight="1">
      <c r="A464" s="13" t="s">
        <v>980</v>
      </c>
      <c r="B464" s="13" t="s">
        <v>981</v>
      </c>
      <c r="C464" s="20" t="s">
        <v>14</v>
      </c>
      <c r="D464" s="16" t="s">
        <v>15</v>
      </c>
      <c r="E464" s="17" t="s">
        <v>975</v>
      </c>
      <c r="F464" s="25">
        <v>1520</v>
      </c>
      <c r="G464" s="21">
        <v>1520</v>
      </c>
      <c r="H464" s="35">
        <f t="shared" si="11"/>
        <v>0</v>
      </c>
      <c r="I464" s="19">
        <v>5702424048860</v>
      </c>
      <c r="J464" s="19" t="s">
        <v>234</v>
      </c>
      <c r="K464" s="13"/>
    </row>
    <row r="465" spans="1:11" ht="15" customHeight="1">
      <c r="A465" s="13" t="s">
        <v>982</v>
      </c>
      <c r="B465" s="13" t="s">
        <v>983</v>
      </c>
      <c r="C465" s="20" t="s">
        <v>14</v>
      </c>
      <c r="D465" s="16" t="s">
        <v>15</v>
      </c>
      <c r="E465" s="17" t="s">
        <v>975</v>
      </c>
      <c r="F465" s="25">
        <v>438</v>
      </c>
      <c r="G465" s="21">
        <v>438</v>
      </c>
      <c r="H465" s="35">
        <f t="shared" si="11"/>
        <v>0</v>
      </c>
      <c r="I465" s="19">
        <v>5702425147777</v>
      </c>
      <c r="J465" s="19" t="s">
        <v>234</v>
      </c>
      <c r="K465" s="13"/>
    </row>
    <row r="466" spans="1:11" ht="15" customHeight="1">
      <c r="A466" s="13" t="s">
        <v>984</v>
      </c>
      <c r="B466" s="13" t="s">
        <v>985</v>
      </c>
      <c r="C466" s="20" t="s">
        <v>14</v>
      </c>
      <c r="D466" s="16" t="s">
        <v>15</v>
      </c>
      <c r="E466" s="17" t="s">
        <v>975</v>
      </c>
      <c r="F466" s="25">
        <v>427</v>
      </c>
      <c r="G466" s="21">
        <v>427</v>
      </c>
      <c r="H466" s="35">
        <f t="shared" si="11"/>
        <v>0</v>
      </c>
      <c r="I466" s="19">
        <v>5702425147654</v>
      </c>
      <c r="J466" s="19" t="s">
        <v>234</v>
      </c>
      <c r="K466" s="13"/>
    </row>
    <row r="467" spans="1:11" ht="15" customHeight="1">
      <c r="A467" s="13" t="s">
        <v>986</v>
      </c>
      <c r="B467" s="13" t="s">
        <v>987</v>
      </c>
      <c r="C467" s="20" t="s">
        <v>14</v>
      </c>
      <c r="D467" s="16" t="s">
        <v>15</v>
      </c>
      <c r="E467" s="17" t="s">
        <v>975</v>
      </c>
      <c r="F467" s="25">
        <v>732</v>
      </c>
      <c r="G467" s="21">
        <v>732</v>
      </c>
      <c r="H467" s="35">
        <f t="shared" si="11"/>
        <v>0</v>
      </c>
      <c r="I467" s="19">
        <v>5702425147555</v>
      </c>
      <c r="J467" s="19" t="s">
        <v>234</v>
      </c>
      <c r="K467" s="27"/>
    </row>
    <row r="468" spans="1:11" ht="15" customHeight="1">
      <c r="A468" s="13" t="s">
        <v>988</v>
      </c>
      <c r="B468" s="13" t="s">
        <v>989</v>
      </c>
      <c r="C468" s="20" t="s">
        <v>14</v>
      </c>
      <c r="D468" s="16" t="s">
        <v>15</v>
      </c>
      <c r="E468" s="17" t="s">
        <v>975</v>
      </c>
      <c r="F468" s="25">
        <v>505</v>
      </c>
      <c r="G468" s="21">
        <v>505</v>
      </c>
      <c r="H468" s="35">
        <f t="shared" si="11"/>
        <v>0</v>
      </c>
      <c r="I468" s="19">
        <v>5702425147562</v>
      </c>
      <c r="J468" s="19" t="s">
        <v>234</v>
      </c>
      <c r="K468" s="13"/>
    </row>
    <row r="469" spans="1:11" ht="15" customHeight="1">
      <c r="A469" s="13" t="s">
        <v>990</v>
      </c>
      <c r="B469" s="13" t="s">
        <v>991</v>
      </c>
      <c r="C469" s="20" t="s">
        <v>14</v>
      </c>
      <c r="D469" s="16" t="s">
        <v>15</v>
      </c>
      <c r="E469" s="17" t="s">
        <v>975</v>
      </c>
      <c r="F469" s="25">
        <v>820</v>
      </c>
      <c r="G469" s="21">
        <v>820</v>
      </c>
      <c r="H469" s="35">
        <f t="shared" si="11"/>
        <v>0</v>
      </c>
      <c r="I469" s="19">
        <v>5702425147579</v>
      </c>
      <c r="J469" s="19" t="s">
        <v>234</v>
      </c>
      <c r="K469" s="13"/>
    </row>
    <row r="470" spans="1:11" ht="15" customHeight="1">
      <c r="A470" s="13" t="s">
        <v>992</v>
      </c>
      <c r="B470" s="13" t="s">
        <v>993</v>
      </c>
      <c r="C470" s="20" t="s">
        <v>14</v>
      </c>
      <c r="D470" s="16" t="s">
        <v>15</v>
      </c>
      <c r="E470" s="17" t="s">
        <v>975</v>
      </c>
      <c r="F470" s="25">
        <v>1498</v>
      </c>
      <c r="G470" s="21">
        <v>1498</v>
      </c>
      <c r="H470" s="35">
        <f t="shared" si="11"/>
        <v>0</v>
      </c>
      <c r="I470" s="19" t="s">
        <v>994</v>
      </c>
      <c r="J470" s="19" t="s">
        <v>234</v>
      </c>
      <c r="K470" s="13"/>
    </row>
    <row r="471" spans="1:11" ht="15" customHeight="1">
      <c r="A471" s="13" t="s">
        <v>995</v>
      </c>
      <c r="B471" s="13" t="s">
        <v>996</v>
      </c>
      <c r="C471" s="20" t="s">
        <v>14</v>
      </c>
      <c r="D471" s="16" t="s">
        <v>15</v>
      </c>
      <c r="E471" s="17" t="s">
        <v>975</v>
      </c>
      <c r="F471" s="25">
        <v>2354</v>
      </c>
      <c r="G471" s="21">
        <v>2354</v>
      </c>
      <c r="H471" s="35">
        <f t="shared" si="11"/>
        <v>0</v>
      </c>
      <c r="I471" s="19" t="s">
        <v>997</v>
      </c>
      <c r="J471" s="19" t="s">
        <v>234</v>
      </c>
      <c r="K471" s="13"/>
    </row>
    <row r="472" spans="1:11" ht="15" customHeight="1">
      <c r="A472" s="13" t="s">
        <v>998</v>
      </c>
      <c r="B472" s="13" t="s">
        <v>999</v>
      </c>
      <c r="C472" s="20" t="s">
        <v>14</v>
      </c>
      <c r="D472" s="16" t="s">
        <v>15</v>
      </c>
      <c r="E472" s="17" t="s">
        <v>975</v>
      </c>
      <c r="F472" s="25">
        <v>474</v>
      </c>
      <c r="G472" s="21">
        <v>474</v>
      </c>
      <c r="H472" s="35">
        <f t="shared" ref="H472:H502" si="12">(G472-F472)/F472</f>
        <v>0</v>
      </c>
      <c r="I472" s="19" t="s">
        <v>1000</v>
      </c>
      <c r="J472" s="19" t="s">
        <v>234</v>
      </c>
      <c r="K472" s="13"/>
    </row>
    <row r="473" spans="1:11" ht="15" customHeight="1">
      <c r="A473" s="13" t="s">
        <v>1001</v>
      </c>
      <c r="B473" s="13" t="s">
        <v>1002</v>
      </c>
      <c r="C473" s="20" t="s">
        <v>14</v>
      </c>
      <c r="D473" s="16" t="s">
        <v>15</v>
      </c>
      <c r="E473" s="17" t="s">
        <v>975</v>
      </c>
      <c r="F473" s="25">
        <v>602</v>
      </c>
      <c r="G473" s="21">
        <v>602</v>
      </c>
      <c r="H473" s="35">
        <f t="shared" si="12"/>
        <v>0</v>
      </c>
      <c r="I473" s="19" t="s">
        <v>1003</v>
      </c>
      <c r="J473" s="19" t="s">
        <v>234</v>
      </c>
      <c r="K473" s="13"/>
    </row>
    <row r="474" spans="1:11" ht="15" customHeight="1">
      <c r="A474" s="13" t="s">
        <v>1004</v>
      </c>
      <c r="B474" s="13" t="s">
        <v>1005</v>
      </c>
      <c r="C474" s="20" t="s">
        <v>14</v>
      </c>
      <c r="D474" s="16" t="s">
        <v>15</v>
      </c>
      <c r="E474" s="17" t="s">
        <v>975</v>
      </c>
      <c r="F474" s="25">
        <v>923</v>
      </c>
      <c r="G474" s="21">
        <v>923</v>
      </c>
      <c r="H474" s="35">
        <f t="shared" si="12"/>
        <v>0</v>
      </c>
      <c r="I474" s="19" t="s">
        <v>1006</v>
      </c>
      <c r="J474" s="19" t="s">
        <v>234</v>
      </c>
      <c r="K474" s="13"/>
    </row>
    <row r="475" spans="1:11" ht="15" customHeight="1">
      <c r="A475" s="13" t="s">
        <v>1007</v>
      </c>
      <c r="B475" s="13" t="s">
        <v>1008</v>
      </c>
      <c r="C475" s="20" t="s">
        <v>14</v>
      </c>
      <c r="D475" s="16" t="s">
        <v>15</v>
      </c>
      <c r="E475" s="17" t="s">
        <v>975</v>
      </c>
      <c r="F475" s="25">
        <v>523</v>
      </c>
      <c r="G475" s="21">
        <v>523</v>
      </c>
      <c r="H475" s="35">
        <f t="shared" si="12"/>
        <v>0</v>
      </c>
      <c r="I475" s="19" t="s">
        <v>1009</v>
      </c>
      <c r="J475" s="19" t="s">
        <v>234</v>
      </c>
      <c r="K475" s="13"/>
    </row>
    <row r="476" spans="1:11" ht="15" customHeight="1">
      <c r="A476" s="13" t="s">
        <v>1010</v>
      </c>
      <c r="B476" s="13" t="s">
        <v>1011</v>
      </c>
      <c r="C476" s="20" t="s">
        <v>14</v>
      </c>
      <c r="D476" s="16" t="s">
        <v>15</v>
      </c>
      <c r="E476" s="17" t="s">
        <v>975</v>
      </c>
      <c r="F476" s="25">
        <v>516</v>
      </c>
      <c r="G476" s="21">
        <v>516</v>
      </c>
      <c r="H476" s="35">
        <f t="shared" si="12"/>
        <v>0</v>
      </c>
      <c r="I476" s="19" t="s">
        <v>1012</v>
      </c>
      <c r="J476" s="19" t="s">
        <v>234</v>
      </c>
      <c r="K476" s="13"/>
    </row>
    <row r="477" spans="1:11" ht="15" customHeight="1">
      <c r="A477" s="13" t="s">
        <v>1013</v>
      </c>
      <c r="B477" s="13" t="s">
        <v>1014</v>
      </c>
      <c r="C477" s="20" t="s">
        <v>14</v>
      </c>
      <c r="D477" s="16" t="s">
        <v>15</v>
      </c>
      <c r="E477" s="17" t="s">
        <v>975</v>
      </c>
      <c r="F477" s="25">
        <v>360</v>
      </c>
      <c r="G477" s="21">
        <v>360</v>
      </c>
      <c r="H477" s="35">
        <f t="shared" si="12"/>
        <v>0</v>
      </c>
      <c r="I477" s="19" t="s">
        <v>1015</v>
      </c>
      <c r="J477" s="19" t="s">
        <v>234</v>
      </c>
      <c r="K477" s="13"/>
    </row>
    <row r="478" spans="1:11" ht="15" customHeight="1">
      <c r="A478" s="13" t="s">
        <v>1016</v>
      </c>
      <c r="B478" s="13" t="s">
        <v>1017</v>
      </c>
      <c r="C478" s="20" t="s">
        <v>14</v>
      </c>
      <c r="D478" s="16" t="s">
        <v>15</v>
      </c>
      <c r="E478" s="17" t="s">
        <v>975</v>
      </c>
      <c r="F478" s="25">
        <v>207</v>
      </c>
      <c r="G478" s="21">
        <v>207</v>
      </c>
      <c r="H478" s="35">
        <f t="shared" si="12"/>
        <v>0</v>
      </c>
      <c r="I478" s="19" t="s">
        <v>1018</v>
      </c>
      <c r="J478" s="19" t="s">
        <v>234</v>
      </c>
      <c r="K478" s="13"/>
    </row>
    <row r="479" spans="1:11" ht="15" customHeight="1">
      <c r="A479" s="13" t="s">
        <v>1019</v>
      </c>
      <c r="B479" s="13" t="s">
        <v>1020</v>
      </c>
      <c r="C479" s="20" t="s">
        <v>14</v>
      </c>
      <c r="D479" s="16" t="s">
        <v>15</v>
      </c>
      <c r="E479" s="17" t="s">
        <v>975</v>
      </c>
      <c r="F479" s="25">
        <v>775</v>
      </c>
      <c r="G479" s="21">
        <v>775</v>
      </c>
      <c r="H479" s="35">
        <f t="shared" si="12"/>
        <v>0</v>
      </c>
      <c r="I479" s="19">
        <v>5702425147548</v>
      </c>
      <c r="J479" s="19" t="s">
        <v>234</v>
      </c>
      <c r="K479" s="13"/>
    </row>
    <row r="480" spans="1:11" ht="15" customHeight="1">
      <c r="A480" s="13" t="s">
        <v>1021</v>
      </c>
      <c r="B480" s="29" t="s">
        <v>1022</v>
      </c>
      <c r="C480" s="32" t="s">
        <v>14</v>
      </c>
      <c r="D480" s="16" t="s">
        <v>15</v>
      </c>
      <c r="E480" s="17" t="s">
        <v>975</v>
      </c>
      <c r="F480" s="25">
        <v>618</v>
      </c>
      <c r="G480" s="21">
        <v>618</v>
      </c>
      <c r="H480" s="35">
        <f t="shared" si="12"/>
        <v>0</v>
      </c>
      <c r="I480" s="19">
        <v>5702425147104</v>
      </c>
      <c r="J480" s="19" t="s">
        <v>234</v>
      </c>
      <c r="K480" s="13"/>
    </row>
    <row r="481" spans="1:11" ht="15" customHeight="1">
      <c r="A481" s="13" t="s">
        <v>1023</v>
      </c>
      <c r="B481" s="29" t="s">
        <v>1024</v>
      </c>
      <c r="C481" s="32" t="s">
        <v>14</v>
      </c>
      <c r="D481" s="16" t="s">
        <v>15</v>
      </c>
      <c r="E481" s="17" t="s">
        <v>975</v>
      </c>
      <c r="F481" s="25">
        <v>542</v>
      </c>
      <c r="G481" s="21">
        <v>542</v>
      </c>
      <c r="H481" s="35">
        <f t="shared" si="12"/>
        <v>0</v>
      </c>
      <c r="I481" s="19">
        <v>5702425147098</v>
      </c>
      <c r="J481" s="19" t="s">
        <v>234</v>
      </c>
      <c r="K481" s="13"/>
    </row>
    <row r="482" spans="1:11" ht="15" customHeight="1">
      <c r="A482" s="13" t="s">
        <v>1025</v>
      </c>
      <c r="B482" s="29" t="s">
        <v>1026</v>
      </c>
      <c r="C482" s="32" t="s">
        <v>14</v>
      </c>
      <c r="D482" s="16" t="s">
        <v>15</v>
      </c>
      <c r="E482" s="17" t="s">
        <v>975</v>
      </c>
      <c r="F482" s="25">
        <v>374</v>
      </c>
      <c r="G482" s="21">
        <v>374</v>
      </c>
      <c r="H482" s="35">
        <f t="shared" si="12"/>
        <v>0</v>
      </c>
      <c r="I482" s="19">
        <v>5702425147081</v>
      </c>
      <c r="J482" s="19" t="s">
        <v>234</v>
      </c>
      <c r="K482" s="13"/>
    </row>
    <row r="483" spans="1:11" ht="15" customHeight="1">
      <c r="A483" s="13" t="s">
        <v>1027</v>
      </c>
      <c r="B483" s="13" t="s">
        <v>1028</v>
      </c>
      <c r="C483" s="20" t="s">
        <v>14</v>
      </c>
      <c r="D483" s="16" t="s">
        <v>15</v>
      </c>
      <c r="E483" s="17" t="s">
        <v>975</v>
      </c>
      <c r="F483" s="25">
        <v>92.6</v>
      </c>
      <c r="G483" s="21">
        <v>92.6</v>
      </c>
      <c r="H483" s="35">
        <f t="shared" si="12"/>
        <v>0</v>
      </c>
      <c r="I483" s="19">
        <v>5702425129858</v>
      </c>
      <c r="J483" s="19" t="s">
        <v>234</v>
      </c>
      <c r="K483" s="13"/>
    </row>
    <row r="484" spans="1:11" ht="15" customHeight="1">
      <c r="A484" s="13" t="s">
        <v>1029</v>
      </c>
      <c r="B484" s="13" t="s">
        <v>1030</v>
      </c>
      <c r="C484" s="20" t="s">
        <v>14</v>
      </c>
      <c r="D484" s="16" t="s">
        <v>15</v>
      </c>
      <c r="E484" s="17" t="s">
        <v>975</v>
      </c>
      <c r="F484" s="25">
        <v>1110</v>
      </c>
      <c r="G484" s="21">
        <v>1110</v>
      </c>
      <c r="H484" s="35">
        <f t="shared" si="12"/>
        <v>0</v>
      </c>
      <c r="I484" s="19">
        <v>5702425081897</v>
      </c>
      <c r="J484" s="19" t="s">
        <v>234</v>
      </c>
      <c r="K484" s="13"/>
    </row>
    <row r="485" spans="1:11" ht="15" customHeight="1">
      <c r="A485" s="13" t="s">
        <v>1031</v>
      </c>
      <c r="B485" s="13" t="s">
        <v>1032</v>
      </c>
      <c r="C485" s="20" t="s">
        <v>14</v>
      </c>
      <c r="D485" s="16" t="s">
        <v>15</v>
      </c>
      <c r="E485" s="17" t="s">
        <v>975</v>
      </c>
      <c r="F485" s="25">
        <v>243</v>
      </c>
      <c r="G485" s="21">
        <v>243</v>
      </c>
      <c r="H485" s="35">
        <f t="shared" si="12"/>
        <v>0</v>
      </c>
      <c r="I485" s="19">
        <v>5702425130977</v>
      </c>
      <c r="J485" s="19" t="s">
        <v>234</v>
      </c>
      <c r="K485" s="13"/>
    </row>
    <row r="486" spans="1:11" ht="15" customHeight="1">
      <c r="A486" s="13" t="s">
        <v>1033</v>
      </c>
      <c r="B486" s="13" t="s">
        <v>1034</v>
      </c>
      <c r="C486" s="20" t="s">
        <v>14</v>
      </c>
      <c r="D486" s="16" t="s">
        <v>15</v>
      </c>
      <c r="E486" s="17" t="s">
        <v>975</v>
      </c>
      <c r="F486" s="25">
        <v>191</v>
      </c>
      <c r="G486" s="21">
        <v>191</v>
      </c>
      <c r="H486" s="35">
        <f t="shared" si="12"/>
        <v>0</v>
      </c>
      <c r="I486" s="19">
        <v>5702425129889</v>
      </c>
      <c r="J486" s="19" t="s">
        <v>234</v>
      </c>
      <c r="K486" s="13"/>
    </row>
    <row r="487" spans="1:11" ht="15" customHeight="1">
      <c r="A487" s="13" t="s">
        <v>1035</v>
      </c>
      <c r="B487" s="13" t="s">
        <v>1036</v>
      </c>
      <c r="C487" s="20" t="s">
        <v>14</v>
      </c>
      <c r="D487" s="16" t="s">
        <v>15</v>
      </c>
      <c r="E487" s="17" t="s">
        <v>975</v>
      </c>
      <c r="F487" s="25">
        <v>436</v>
      </c>
      <c r="G487" s="21">
        <v>436</v>
      </c>
      <c r="H487" s="35">
        <f t="shared" si="12"/>
        <v>0</v>
      </c>
      <c r="I487" s="19">
        <v>5702425129902</v>
      </c>
      <c r="J487" s="19" t="s">
        <v>234</v>
      </c>
      <c r="K487" s="13"/>
    </row>
    <row r="488" spans="1:11" ht="15" customHeight="1">
      <c r="A488" s="13" t="s">
        <v>1037</v>
      </c>
      <c r="B488" s="13" t="s">
        <v>1038</v>
      </c>
      <c r="C488" s="20" t="s">
        <v>14</v>
      </c>
      <c r="D488" s="16" t="s">
        <v>15</v>
      </c>
      <c r="E488" s="17" t="s">
        <v>975</v>
      </c>
      <c r="F488" s="25">
        <v>441</v>
      </c>
      <c r="G488" s="21">
        <v>441</v>
      </c>
      <c r="H488" s="35">
        <f t="shared" si="12"/>
        <v>0</v>
      </c>
      <c r="I488" s="19">
        <v>5702425129872</v>
      </c>
      <c r="J488" s="19" t="s">
        <v>234</v>
      </c>
      <c r="K488" s="13"/>
    </row>
    <row r="489" spans="1:11" ht="15" customHeight="1">
      <c r="A489" s="13" t="s">
        <v>1039</v>
      </c>
      <c r="B489" s="13" t="s">
        <v>1040</v>
      </c>
      <c r="C489" s="20" t="s">
        <v>14</v>
      </c>
      <c r="D489" s="16" t="s">
        <v>15</v>
      </c>
      <c r="E489" s="17" t="s">
        <v>975</v>
      </c>
      <c r="F489" s="25">
        <v>486</v>
      </c>
      <c r="G489" s="21">
        <v>486</v>
      </c>
      <c r="H489" s="35">
        <f t="shared" si="12"/>
        <v>0</v>
      </c>
      <c r="I489" s="19">
        <v>5702425129896</v>
      </c>
      <c r="J489" s="19" t="s">
        <v>234</v>
      </c>
      <c r="K489" s="13"/>
    </row>
    <row r="490" spans="1:11" ht="15" customHeight="1">
      <c r="A490" s="13" t="s">
        <v>1041</v>
      </c>
      <c r="B490" s="13" t="s">
        <v>1042</v>
      </c>
      <c r="C490" s="20" t="s">
        <v>14</v>
      </c>
      <c r="D490" s="16" t="s">
        <v>15</v>
      </c>
      <c r="E490" s="17" t="s">
        <v>975</v>
      </c>
      <c r="F490" s="25">
        <v>478</v>
      </c>
      <c r="G490" s="21">
        <v>478</v>
      </c>
      <c r="H490" s="35">
        <f t="shared" si="12"/>
        <v>0</v>
      </c>
      <c r="I490" s="19">
        <v>5702425129865</v>
      </c>
      <c r="J490" s="19" t="s">
        <v>234</v>
      </c>
      <c r="K490" s="13"/>
    </row>
    <row r="491" spans="1:11" ht="15" customHeight="1">
      <c r="A491" s="13" t="s">
        <v>1043</v>
      </c>
      <c r="B491" s="13" t="s">
        <v>1044</v>
      </c>
      <c r="C491" s="20" t="s">
        <v>14</v>
      </c>
      <c r="D491" s="16" t="s">
        <v>15</v>
      </c>
      <c r="E491" s="17" t="s">
        <v>16</v>
      </c>
      <c r="F491" s="25">
        <v>208.1</v>
      </c>
      <c r="G491" s="21">
        <v>208.1</v>
      </c>
      <c r="H491" s="35">
        <f t="shared" si="12"/>
        <v>0</v>
      </c>
      <c r="I491" s="19">
        <v>5702420084527</v>
      </c>
      <c r="J491" s="19" t="s">
        <v>17</v>
      </c>
      <c r="K491" s="13"/>
    </row>
    <row r="492" spans="1:11" ht="15" customHeight="1">
      <c r="A492" s="13" t="s">
        <v>1045</v>
      </c>
      <c r="B492" s="13" t="s">
        <v>1046</v>
      </c>
      <c r="C492" s="20" t="s">
        <v>14</v>
      </c>
      <c r="D492" s="16" t="s">
        <v>15</v>
      </c>
      <c r="E492" s="17" t="s">
        <v>16</v>
      </c>
      <c r="F492" s="25">
        <v>208.1</v>
      </c>
      <c r="G492" s="21">
        <v>208.1</v>
      </c>
      <c r="H492" s="35">
        <f t="shared" si="12"/>
        <v>0</v>
      </c>
      <c r="I492" s="19">
        <v>5702425117633</v>
      </c>
      <c r="J492" s="19" t="s">
        <v>17</v>
      </c>
      <c r="K492" s="13"/>
    </row>
    <row r="493" spans="1:11" ht="15" customHeight="1">
      <c r="A493" s="13" t="s">
        <v>1047</v>
      </c>
      <c r="B493" s="13" t="s">
        <v>1048</v>
      </c>
      <c r="C493" s="20" t="s">
        <v>14</v>
      </c>
      <c r="D493" s="16" t="s">
        <v>15</v>
      </c>
      <c r="E493" s="17" t="s">
        <v>975</v>
      </c>
      <c r="F493" s="25">
        <v>536</v>
      </c>
      <c r="G493" s="21">
        <v>536</v>
      </c>
      <c r="H493" s="35">
        <f t="shared" si="12"/>
        <v>0</v>
      </c>
      <c r="I493" s="19">
        <v>5702420037714</v>
      </c>
      <c r="J493" s="19" t="s">
        <v>234</v>
      </c>
      <c r="K493" s="13"/>
    </row>
    <row r="494" spans="1:11" ht="15" customHeight="1">
      <c r="A494" s="13" t="s">
        <v>1049</v>
      </c>
      <c r="B494" s="13" t="s">
        <v>1050</v>
      </c>
      <c r="C494" s="20" t="s">
        <v>14</v>
      </c>
      <c r="D494" s="16" t="s">
        <v>15</v>
      </c>
      <c r="E494" s="17" t="s">
        <v>975</v>
      </c>
      <c r="F494" s="25">
        <v>78.400000000000006</v>
      </c>
      <c r="G494" s="21">
        <v>78.400000000000006</v>
      </c>
      <c r="H494" s="35">
        <f t="shared" si="12"/>
        <v>0</v>
      </c>
      <c r="I494" s="19">
        <v>5702420047119</v>
      </c>
      <c r="J494" s="19" t="s">
        <v>234</v>
      </c>
      <c r="K494" s="13"/>
    </row>
    <row r="495" spans="1:11" ht="15" customHeight="1">
      <c r="A495" s="13" t="s">
        <v>1051</v>
      </c>
      <c r="B495" s="13" t="s">
        <v>1052</v>
      </c>
      <c r="C495" s="20" t="s">
        <v>14</v>
      </c>
      <c r="D495" s="16" t="s">
        <v>15</v>
      </c>
      <c r="E495" s="17" t="s">
        <v>975</v>
      </c>
      <c r="F495" s="25">
        <v>577</v>
      </c>
      <c r="G495" s="21">
        <v>577</v>
      </c>
      <c r="H495" s="35">
        <f t="shared" si="12"/>
        <v>0</v>
      </c>
      <c r="I495" s="19">
        <v>5702420047638</v>
      </c>
      <c r="J495" s="19" t="s">
        <v>234</v>
      </c>
      <c r="K495" s="13"/>
    </row>
    <row r="496" spans="1:11" ht="15" customHeight="1">
      <c r="A496" s="13" t="s">
        <v>1053</v>
      </c>
      <c r="B496" s="13" t="s">
        <v>1054</v>
      </c>
      <c r="C496" s="20" t="s">
        <v>14</v>
      </c>
      <c r="D496" s="16" t="s">
        <v>15</v>
      </c>
      <c r="E496" s="17" t="s">
        <v>975</v>
      </c>
      <c r="F496" s="25">
        <v>154</v>
      </c>
      <c r="G496" s="21">
        <v>154</v>
      </c>
      <c r="H496" s="35">
        <f t="shared" si="12"/>
        <v>0</v>
      </c>
      <c r="I496" s="19">
        <v>5702420072906</v>
      </c>
      <c r="J496" s="19" t="s">
        <v>234</v>
      </c>
      <c r="K496" s="13"/>
    </row>
    <row r="497" spans="1:11" ht="15" customHeight="1">
      <c r="A497" s="13" t="s">
        <v>1055</v>
      </c>
      <c r="B497" s="13" t="s">
        <v>1056</v>
      </c>
      <c r="C497" s="20" t="s">
        <v>14</v>
      </c>
      <c r="D497" s="16" t="s">
        <v>15</v>
      </c>
      <c r="E497" s="17" t="s">
        <v>975</v>
      </c>
      <c r="F497" s="25">
        <v>577</v>
      </c>
      <c r="G497" s="21">
        <v>577</v>
      </c>
      <c r="H497" s="35">
        <f t="shared" si="12"/>
        <v>0</v>
      </c>
      <c r="I497" s="19">
        <v>5702420037721</v>
      </c>
      <c r="J497" s="19" t="s">
        <v>234</v>
      </c>
      <c r="K497" s="13"/>
    </row>
    <row r="498" spans="1:11" ht="15" customHeight="1">
      <c r="A498" s="13" t="s">
        <v>1057</v>
      </c>
      <c r="B498" s="13" t="s">
        <v>1058</v>
      </c>
      <c r="C498" s="20" t="s">
        <v>14</v>
      </c>
      <c r="D498" s="16" t="s">
        <v>15</v>
      </c>
      <c r="E498" s="17" t="s">
        <v>975</v>
      </c>
      <c r="F498" s="25">
        <v>339</v>
      </c>
      <c r="G498" s="21">
        <v>339</v>
      </c>
      <c r="H498" s="35">
        <f t="shared" si="12"/>
        <v>0</v>
      </c>
      <c r="I498" s="19">
        <v>5702420046006</v>
      </c>
      <c r="J498" s="19" t="s">
        <v>234</v>
      </c>
      <c r="K498" s="13"/>
    </row>
    <row r="499" spans="1:11" ht="15" customHeight="1">
      <c r="A499" s="13" t="s">
        <v>1059</v>
      </c>
      <c r="B499" s="13" t="s">
        <v>1060</v>
      </c>
      <c r="C499" s="20" t="s">
        <v>14</v>
      </c>
      <c r="D499" s="16" t="s">
        <v>15</v>
      </c>
      <c r="E499" s="17" t="s">
        <v>975</v>
      </c>
      <c r="F499" s="25">
        <v>158</v>
      </c>
      <c r="G499" s="21">
        <v>158</v>
      </c>
      <c r="H499" s="35">
        <f t="shared" si="12"/>
        <v>0</v>
      </c>
      <c r="I499" s="19">
        <v>5702420050201</v>
      </c>
      <c r="J499" s="19" t="s">
        <v>234</v>
      </c>
      <c r="K499" s="13"/>
    </row>
    <row r="500" spans="1:11" ht="15" customHeight="1">
      <c r="A500" s="13" t="s">
        <v>1061</v>
      </c>
      <c r="B500" s="13" t="s">
        <v>1062</v>
      </c>
      <c r="C500" s="20" t="s">
        <v>14</v>
      </c>
      <c r="D500" s="16" t="s">
        <v>15</v>
      </c>
      <c r="E500" s="17" t="s">
        <v>975</v>
      </c>
      <c r="F500" s="25">
        <v>158</v>
      </c>
      <c r="G500" s="21">
        <v>158</v>
      </c>
      <c r="H500" s="35">
        <f t="shared" si="12"/>
        <v>0</v>
      </c>
      <c r="I500" s="19">
        <v>5702420050140</v>
      </c>
      <c r="J500" s="19" t="s">
        <v>234</v>
      </c>
      <c r="K500" s="13"/>
    </row>
    <row r="501" spans="1:11" ht="15" customHeight="1">
      <c r="A501" s="13" t="s">
        <v>1063</v>
      </c>
      <c r="B501" s="13" t="s">
        <v>1064</v>
      </c>
      <c r="C501" s="20" t="s">
        <v>14</v>
      </c>
      <c r="D501" s="16" t="s">
        <v>15</v>
      </c>
      <c r="E501" s="17" t="s">
        <v>975</v>
      </c>
      <c r="F501" s="25">
        <v>158</v>
      </c>
      <c r="G501" s="21">
        <v>158</v>
      </c>
      <c r="H501" s="35">
        <f t="shared" si="12"/>
        <v>0</v>
      </c>
      <c r="I501" s="19">
        <v>5702420049625</v>
      </c>
      <c r="J501" s="19" t="s">
        <v>234</v>
      </c>
      <c r="K501" s="13"/>
    </row>
    <row r="502" spans="1:11" ht="15" customHeight="1">
      <c r="A502" s="13" t="s">
        <v>1065</v>
      </c>
      <c r="B502" s="13" t="s">
        <v>1066</v>
      </c>
      <c r="C502" s="20" t="s">
        <v>14</v>
      </c>
      <c r="D502" s="16" t="s">
        <v>15</v>
      </c>
      <c r="E502" s="17" t="s">
        <v>975</v>
      </c>
      <c r="F502" s="25">
        <v>158</v>
      </c>
      <c r="G502" s="21">
        <v>158</v>
      </c>
      <c r="H502" s="35">
        <f t="shared" si="12"/>
        <v>0</v>
      </c>
      <c r="I502" s="19">
        <v>5702425099847</v>
      </c>
      <c r="J502" s="19" t="s">
        <v>234</v>
      </c>
      <c r="K502" s="13"/>
    </row>
    <row r="503" spans="1:11" ht="15" customHeight="1">
      <c r="A503" s="13" t="s">
        <v>1067</v>
      </c>
      <c r="B503" s="13" t="s">
        <v>1068</v>
      </c>
      <c r="C503" s="20" t="s">
        <v>14</v>
      </c>
      <c r="D503" s="16" t="s">
        <v>15</v>
      </c>
      <c r="E503" s="17" t="s">
        <v>975</v>
      </c>
      <c r="F503" s="25">
        <v>158</v>
      </c>
      <c r="G503" s="21">
        <v>158</v>
      </c>
      <c r="H503" s="35">
        <f t="shared" ref="H503:H534" si="13">(G503-F503)/F503</f>
        <v>0</v>
      </c>
      <c r="I503" s="19">
        <v>5702420050249</v>
      </c>
      <c r="J503" s="19" t="s">
        <v>234</v>
      </c>
      <c r="K503" s="13"/>
    </row>
    <row r="504" spans="1:11" ht="15" customHeight="1">
      <c r="A504" s="13" t="s">
        <v>1069</v>
      </c>
      <c r="B504" s="13" t="s">
        <v>1070</v>
      </c>
      <c r="C504" s="20" t="s">
        <v>14</v>
      </c>
      <c r="D504" s="16" t="s">
        <v>15</v>
      </c>
      <c r="E504" s="17" t="s">
        <v>975</v>
      </c>
      <c r="F504" s="25">
        <v>158</v>
      </c>
      <c r="G504" s="21">
        <v>158</v>
      </c>
      <c r="H504" s="35">
        <f t="shared" si="13"/>
        <v>0</v>
      </c>
      <c r="I504" s="19">
        <v>5702420049649</v>
      </c>
      <c r="J504" s="19" t="s">
        <v>234</v>
      </c>
      <c r="K504" s="13"/>
    </row>
    <row r="505" spans="1:11" ht="15" customHeight="1">
      <c r="A505" s="13" t="s">
        <v>1071</v>
      </c>
      <c r="B505" s="13" t="s">
        <v>1072</v>
      </c>
      <c r="C505" s="20" t="s">
        <v>14</v>
      </c>
      <c r="D505" s="16" t="s">
        <v>15</v>
      </c>
      <c r="E505" s="17" t="s">
        <v>975</v>
      </c>
      <c r="F505" s="25">
        <v>158</v>
      </c>
      <c r="G505" s="21">
        <v>158</v>
      </c>
      <c r="H505" s="35">
        <f t="shared" si="13"/>
        <v>0</v>
      </c>
      <c r="I505" s="19">
        <v>5702420050225</v>
      </c>
      <c r="J505" s="19" t="s">
        <v>234</v>
      </c>
      <c r="K505" s="13"/>
    </row>
    <row r="506" spans="1:11" ht="15" customHeight="1">
      <c r="A506" s="13" t="s">
        <v>1073</v>
      </c>
      <c r="B506" s="13" t="s">
        <v>1074</v>
      </c>
      <c r="C506" s="20" t="s">
        <v>14</v>
      </c>
      <c r="D506" s="16" t="s">
        <v>15</v>
      </c>
      <c r="E506" s="17" t="s">
        <v>975</v>
      </c>
      <c r="F506" s="26">
        <v>145</v>
      </c>
      <c r="G506" s="21">
        <v>145</v>
      </c>
      <c r="H506" s="35">
        <f t="shared" si="13"/>
        <v>0</v>
      </c>
      <c r="I506" s="19">
        <v>5702425082535</v>
      </c>
      <c r="J506" s="19" t="s">
        <v>234</v>
      </c>
      <c r="K506" s="27"/>
    </row>
    <row r="507" spans="1:11" ht="15" customHeight="1">
      <c r="A507" s="13" t="s">
        <v>1075</v>
      </c>
      <c r="B507" s="13" t="s">
        <v>1076</v>
      </c>
      <c r="C507" s="20" t="s">
        <v>14</v>
      </c>
      <c r="D507" s="16" t="s">
        <v>15</v>
      </c>
      <c r="E507" s="17" t="s">
        <v>975</v>
      </c>
      <c r="F507" s="26">
        <v>145</v>
      </c>
      <c r="G507" s="21">
        <v>145</v>
      </c>
      <c r="H507" s="35">
        <f t="shared" si="13"/>
        <v>0</v>
      </c>
      <c r="I507" s="19">
        <v>5702425082542</v>
      </c>
      <c r="J507" s="19" t="s">
        <v>234</v>
      </c>
      <c r="K507" s="27"/>
    </row>
    <row r="508" spans="1:11" ht="15" customHeight="1">
      <c r="A508" s="13" t="s">
        <v>1077</v>
      </c>
      <c r="B508" s="13" t="s">
        <v>1078</v>
      </c>
      <c r="C508" s="20" t="s">
        <v>14</v>
      </c>
      <c r="D508" s="16" t="s">
        <v>15</v>
      </c>
      <c r="E508" s="17" t="s">
        <v>975</v>
      </c>
      <c r="F508" s="26">
        <v>145</v>
      </c>
      <c r="G508" s="21">
        <v>145</v>
      </c>
      <c r="H508" s="35">
        <f t="shared" si="13"/>
        <v>0</v>
      </c>
      <c r="I508" s="19">
        <v>5702425082559</v>
      </c>
      <c r="J508" s="19" t="s">
        <v>234</v>
      </c>
      <c r="K508" s="27"/>
    </row>
    <row r="509" spans="1:11" ht="15" customHeight="1">
      <c r="A509" s="13" t="s">
        <v>1079</v>
      </c>
      <c r="B509" s="13" t="s">
        <v>1080</v>
      </c>
      <c r="C509" s="20" t="s">
        <v>14</v>
      </c>
      <c r="D509" s="16" t="s">
        <v>15</v>
      </c>
      <c r="E509" s="17" t="s">
        <v>975</v>
      </c>
      <c r="F509" s="26">
        <v>145</v>
      </c>
      <c r="G509" s="21">
        <v>145</v>
      </c>
      <c r="H509" s="35">
        <f t="shared" si="13"/>
        <v>0</v>
      </c>
      <c r="I509" s="19">
        <v>5702425082566</v>
      </c>
      <c r="J509" s="19" t="s">
        <v>234</v>
      </c>
      <c r="K509" s="27"/>
    </row>
    <row r="510" spans="1:11" ht="15" customHeight="1">
      <c r="A510" s="13" t="s">
        <v>1081</v>
      </c>
      <c r="B510" s="13" t="s">
        <v>1082</v>
      </c>
      <c r="C510" s="20" t="s">
        <v>14</v>
      </c>
      <c r="D510" s="16" t="s">
        <v>15</v>
      </c>
      <c r="E510" s="17" t="s">
        <v>975</v>
      </c>
      <c r="F510" s="26">
        <v>18</v>
      </c>
      <c r="G510" s="21">
        <v>18</v>
      </c>
      <c r="H510" s="35">
        <f t="shared" si="13"/>
        <v>0</v>
      </c>
      <c r="I510" s="19">
        <v>5702420066257</v>
      </c>
      <c r="J510" s="19" t="s">
        <v>234</v>
      </c>
      <c r="K510" s="27"/>
    </row>
    <row r="511" spans="1:11" ht="15" customHeight="1">
      <c r="A511" s="13" t="s">
        <v>1083</v>
      </c>
      <c r="B511" s="13" t="s">
        <v>1084</v>
      </c>
      <c r="C511" s="20" t="s">
        <v>14</v>
      </c>
      <c r="D511" s="16" t="s">
        <v>15</v>
      </c>
      <c r="E511" s="17" t="s">
        <v>975</v>
      </c>
      <c r="F511" s="26">
        <v>18</v>
      </c>
      <c r="G511" s="21">
        <v>18</v>
      </c>
      <c r="H511" s="35">
        <f t="shared" si="13"/>
        <v>0</v>
      </c>
      <c r="I511" s="19">
        <v>5702420066417</v>
      </c>
      <c r="J511" s="19" t="s">
        <v>234</v>
      </c>
      <c r="K511" s="27"/>
    </row>
    <row r="512" spans="1:11" ht="15" customHeight="1">
      <c r="A512" s="13" t="s">
        <v>1085</v>
      </c>
      <c r="B512" s="13" t="s">
        <v>1086</v>
      </c>
      <c r="C512" s="20" t="s">
        <v>14</v>
      </c>
      <c r="D512" s="16" t="s">
        <v>15</v>
      </c>
      <c r="E512" s="17" t="s">
        <v>975</v>
      </c>
      <c r="F512" s="25">
        <v>571</v>
      </c>
      <c r="G512" s="21">
        <v>571</v>
      </c>
      <c r="H512" s="35">
        <f t="shared" si="13"/>
        <v>0</v>
      </c>
      <c r="I512" s="19">
        <v>5702420080819</v>
      </c>
      <c r="J512" s="19" t="s">
        <v>234</v>
      </c>
      <c r="K512" s="13"/>
    </row>
    <row r="513" spans="1:11" ht="15" customHeight="1">
      <c r="A513" s="13" t="s">
        <v>1087</v>
      </c>
      <c r="B513" s="13" t="s">
        <v>1088</v>
      </c>
      <c r="C513" s="20" t="s">
        <v>14</v>
      </c>
      <c r="D513" s="16" t="s">
        <v>15</v>
      </c>
      <c r="E513" s="17" t="s">
        <v>975</v>
      </c>
      <c r="F513" s="25">
        <v>734</v>
      </c>
      <c r="G513" s="21">
        <v>734</v>
      </c>
      <c r="H513" s="35">
        <f t="shared" si="13"/>
        <v>0</v>
      </c>
      <c r="I513" s="19">
        <v>5702420080826</v>
      </c>
      <c r="J513" s="19" t="s">
        <v>234</v>
      </c>
      <c r="K513" s="13"/>
    </row>
    <row r="514" spans="1:11" ht="15" customHeight="1">
      <c r="A514" s="13" t="s">
        <v>1089</v>
      </c>
      <c r="B514" s="13" t="s">
        <v>1090</v>
      </c>
      <c r="C514" s="20" t="s">
        <v>14</v>
      </c>
      <c r="D514" s="16" t="s">
        <v>15</v>
      </c>
      <c r="E514" s="17" t="s">
        <v>975</v>
      </c>
      <c r="F514" s="25">
        <v>899</v>
      </c>
      <c r="G514" s="21">
        <v>899</v>
      </c>
      <c r="H514" s="35">
        <f t="shared" si="13"/>
        <v>0</v>
      </c>
      <c r="I514" s="19">
        <v>5702420080833</v>
      </c>
      <c r="J514" s="19" t="s">
        <v>234</v>
      </c>
      <c r="K514" s="13"/>
    </row>
    <row r="515" spans="1:11" ht="15" customHeight="1">
      <c r="A515" s="13" t="s">
        <v>1091</v>
      </c>
      <c r="B515" s="13" t="s">
        <v>1092</v>
      </c>
      <c r="C515" s="20" t="s">
        <v>14</v>
      </c>
      <c r="D515" s="16" t="s">
        <v>15</v>
      </c>
      <c r="E515" s="17" t="s">
        <v>975</v>
      </c>
      <c r="F515" s="25">
        <v>1060</v>
      </c>
      <c r="G515" s="21">
        <v>1060</v>
      </c>
      <c r="H515" s="35">
        <f t="shared" si="13"/>
        <v>0</v>
      </c>
      <c r="I515" s="19">
        <v>5702420080840</v>
      </c>
      <c r="J515" s="19" t="s">
        <v>234</v>
      </c>
      <c r="K515" s="13"/>
    </row>
    <row r="516" spans="1:11" ht="15" customHeight="1">
      <c r="A516" s="13" t="s">
        <v>1093</v>
      </c>
      <c r="B516" s="13" t="s">
        <v>1094</v>
      </c>
      <c r="C516" s="20" t="s">
        <v>14</v>
      </c>
      <c r="D516" s="16" t="s">
        <v>15</v>
      </c>
      <c r="E516" s="17" t="s">
        <v>975</v>
      </c>
      <c r="F516" s="25">
        <v>1300</v>
      </c>
      <c r="G516" s="21">
        <v>1300</v>
      </c>
      <c r="H516" s="35">
        <f t="shared" si="13"/>
        <v>0</v>
      </c>
      <c r="I516" s="19">
        <v>5702420080857</v>
      </c>
      <c r="J516" s="19" t="s">
        <v>234</v>
      </c>
      <c r="K516" s="13"/>
    </row>
    <row r="517" spans="1:11" ht="15" customHeight="1">
      <c r="A517" s="13" t="s">
        <v>1095</v>
      </c>
      <c r="B517" s="13" t="s">
        <v>1096</v>
      </c>
      <c r="C517" s="20" t="s">
        <v>14</v>
      </c>
      <c r="D517" s="16" t="s">
        <v>15</v>
      </c>
      <c r="E517" s="17" t="s">
        <v>975</v>
      </c>
      <c r="F517" s="25">
        <v>1460</v>
      </c>
      <c r="G517" s="21">
        <v>1460</v>
      </c>
      <c r="H517" s="35">
        <f t="shared" si="13"/>
        <v>0</v>
      </c>
      <c r="I517" s="19">
        <v>5702420080864</v>
      </c>
      <c r="J517" s="19" t="s">
        <v>234</v>
      </c>
      <c r="K517" s="13"/>
    </row>
    <row r="518" spans="1:11" ht="15" customHeight="1">
      <c r="A518" s="13" t="s">
        <v>1097</v>
      </c>
      <c r="B518" s="13" t="s">
        <v>1098</v>
      </c>
      <c r="C518" s="20" t="s">
        <v>14</v>
      </c>
      <c r="D518" s="16" t="s">
        <v>15</v>
      </c>
      <c r="E518" s="17" t="s">
        <v>975</v>
      </c>
      <c r="F518" s="25">
        <v>1650</v>
      </c>
      <c r="G518" s="21">
        <v>1650</v>
      </c>
      <c r="H518" s="35">
        <f t="shared" si="13"/>
        <v>0</v>
      </c>
      <c r="I518" s="19">
        <v>5702420080871</v>
      </c>
      <c r="J518" s="19" t="s">
        <v>234</v>
      </c>
      <c r="K518" s="13"/>
    </row>
    <row r="519" spans="1:11" ht="15" customHeight="1">
      <c r="A519" s="13" t="s">
        <v>1099</v>
      </c>
      <c r="B519" s="13" t="s">
        <v>1100</v>
      </c>
      <c r="C519" s="20" t="s">
        <v>14</v>
      </c>
      <c r="D519" s="16" t="s">
        <v>15</v>
      </c>
      <c r="E519" s="17" t="s">
        <v>975</v>
      </c>
      <c r="F519" s="25">
        <v>1820</v>
      </c>
      <c r="G519" s="21">
        <v>1820</v>
      </c>
      <c r="H519" s="35">
        <f t="shared" si="13"/>
        <v>0</v>
      </c>
      <c r="I519" s="19">
        <v>5702420080888</v>
      </c>
      <c r="J519" s="19" t="s">
        <v>234</v>
      </c>
      <c r="K519" s="13"/>
    </row>
    <row r="520" spans="1:11" ht="15" customHeight="1">
      <c r="A520" s="13" t="s">
        <v>1101</v>
      </c>
      <c r="B520" s="13" t="s">
        <v>1102</v>
      </c>
      <c r="C520" s="20" t="s">
        <v>14</v>
      </c>
      <c r="D520" s="16" t="s">
        <v>15</v>
      </c>
      <c r="E520" s="17" t="s">
        <v>975</v>
      </c>
      <c r="F520" s="25">
        <v>1980</v>
      </c>
      <c r="G520" s="21">
        <v>1980</v>
      </c>
      <c r="H520" s="35">
        <f t="shared" si="13"/>
        <v>0</v>
      </c>
      <c r="I520" s="19">
        <v>5702420080895</v>
      </c>
      <c r="J520" s="19" t="s">
        <v>234</v>
      </c>
      <c r="K520" s="13"/>
    </row>
    <row r="521" spans="1:11" ht="15" customHeight="1">
      <c r="A521" s="13" t="s">
        <v>1103</v>
      </c>
      <c r="B521" s="13" t="s">
        <v>1104</v>
      </c>
      <c r="C521" s="20" t="s">
        <v>14</v>
      </c>
      <c r="D521" s="16" t="s">
        <v>15</v>
      </c>
      <c r="E521" s="17" t="s">
        <v>975</v>
      </c>
      <c r="F521" s="25">
        <v>2170</v>
      </c>
      <c r="G521" s="21">
        <v>2170</v>
      </c>
      <c r="H521" s="35">
        <f t="shared" si="13"/>
        <v>0</v>
      </c>
      <c r="I521" s="19">
        <v>5702420080901</v>
      </c>
      <c r="J521" s="19" t="s">
        <v>234</v>
      </c>
      <c r="K521" s="13"/>
    </row>
    <row r="522" spans="1:11" ht="15" customHeight="1">
      <c r="A522" s="13" t="s">
        <v>1105</v>
      </c>
      <c r="B522" s="13" t="s">
        <v>1106</v>
      </c>
      <c r="C522" s="20" t="s">
        <v>14</v>
      </c>
      <c r="D522" s="16" t="s">
        <v>15</v>
      </c>
      <c r="E522" s="17" t="s">
        <v>975</v>
      </c>
      <c r="F522" s="25">
        <v>2340</v>
      </c>
      <c r="G522" s="21">
        <v>2340</v>
      </c>
      <c r="H522" s="35">
        <f t="shared" si="13"/>
        <v>0</v>
      </c>
      <c r="I522" s="19">
        <v>5702420080918</v>
      </c>
      <c r="J522" s="19" t="s">
        <v>234</v>
      </c>
      <c r="K522" s="13"/>
    </row>
    <row r="523" spans="1:11" ht="15" customHeight="1">
      <c r="A523" s="13" t="s">
        <v>1107</v>
      </c>
      <c r="B523" s="13" t="s">
        <v>1108</v>
      </c>
      <c r="C523" s="20" t="s">
        <v>14</v>
      </c>
      <c r="D523" s="16" t="s">
        <v>15</v>
      </c>
      <c r="E523" s="17" t="s">
        <v>975</v>
      </c>
      <c r="F523" s="25">
        <v>734</v>
      </c>
      <c r="G523" s="21">
        <v>734</v>
      </c>
      <c r="H523" s="35">
        <f t="shared" si="13"/>
        <v>0</v>
      </c>
      <c r="I523" s="19">
        <v>5702420080925</v>
      </c>
      <c r="J523" s="19" t="s">
        <v>234</v>
      </c>
      <c r="K523" s="13"/>
    </row>
    <row r="524" spans="1:11" ht="15" customHeight="1">
      <c r="A524" s="13" t="s">
        <v>1109</v>
      </c>
      <c r="B524" s="13" t="s">
        <v>1110</v>
      </c>
      <c r="C524" s="20" t="s">
        <v>14</v>
      </c>
      <c r="D524" s="16" t="s">
        <v>15</v>
      </c>
      <c r="E524" s="17" t="s">
        <v>975</v>
      </c>
      <c r="F524" s="25">
        <v>948</v>
      </c>
      <c r="G524" s="21">
        <v>948</v>
      </c>
      <c r="H524" s="35">
        <f t="shared" si="13"/>
        <v>0</v>
      </c>
      <c r="I524" s="19">
        <v>5702420080932</v>
      </c>
      <c r="J524" s="19" t="s">
        <v>234</v>
      </c>
      <c r="K524" s="13"/>
    </row>
    <row r="525" spans="1:11" ht="15" customHeight="1">
      <c r="A525" s="13" t="s">
        <v>1111</v>
      </c>
      <c r="B525" s="13" t="s">
        <v>1112</v>
      </c>
      <c r="C525" s="20" t="s">
        <v>14</v>
      </c>
      <c r="D525" s="16" t="s">
        <v>15</v>
      </c>
      <c r="E525" s="17" t="s">
        <v>975</v>
      </c>
      <c r="F525" s="25">
        <v>1150</v>
      </c>
      <c r="G525" s="21">
        <v>1150</v>
      </c>
      <c r="H525" s="35">
        <f t="shared" si="13"/>
        <v>0</v>
      </c>
      <c r="I525" s="19">
        <v>5702420080949</v>
      </c>
      <c r="J525" s="19" t="s">
        <v>234</v>
      </c>
      <c r="K525" s="13"/>
    </row>
    <row r="526" spans="1:11" ht="15" customHeight="1">
      <c r="A526" s="13" t="s">
        <v>1113</v>
      </c>
      <c r="B526" s="13" t="s">
        <v>1114</v>
      </c>
      <c r="C526" s="20" t="s">
        <v>14</v>
      </c>
      <c r="D526" s="16" t="s">
        <v>15</v>
      </c>
      <c r="E526" s="17" t="s">
        <v>975</v>
      </c>
      <c r="F526" s="25">
        <v>1360</v>
      </c>
      <c r="G526" s="21">
        <v>1360</v>
      </c>
      <c r="H526" s="35">
        <f t="shared" si="13"/>
        <v>0</v>
      </c>
      <c r="I526" s="19">
        <v>5702420080956</v>
      </c>
      <c r="J526" s="19" t="s">
        <v>234</v>
      </c>
      <c r="K526" s="13"/>
    </row>
    <row r="527" spans="1:11" ht="15" customHeight="1">
      <c r="A527" s="13" t="s">
        <v>1115</v>
      </c>
      <c r="B527" s="13" t="s">
        <v>1116</v>
      </c>
      <c r="C527" s="20" t="s">
        <v>14</v>
      </c>
      <c r="D527" s="16" t="s">
        <v>15</v>
      </c>
      <c r="E527" s="17" t="s">
        <v>975</v>
      </c>
      <c r="F527" s="25">
        <v>1680</v>
      </c>
      <c r="G527" s="21">
        <v>1680</v>
      </c>
      <c r="H527" s="35">
        <f t="shared" si="13"/>
        <v>0</v>
      </c>
      <c r="I527" s="19">
        <v>5702420080963</v>
      </c>
      <c r="J527" s="19" t="s">
        <v>234</v>
      </c>
      <c r="K527" s="13"/>
    </row>
    <row r="528" spans="1:11" ht="15" customHeight="1">
      <c r="A528" s="13" t="s">
        <v>1117</v>
      </c>
      <c r="B528" s="13" t="s">
        <v>1118</v>
      </c>
      <c r="C528" s="20" t="s">
        <v>14</v>
      </c>
      <c r="D528" s="16" t="s">
        <v>15</v>
      </c>
      <c r="E528" s="17" t="s">
        <v>975</v>
      </c>
      <c r="F528" s="25">
        <v>1900</v>
      </c>
      <c r="G528" s="21">
        <v>1900</v>
      </c>
      <c r="H528" s="35">
        <f t="shared" si="13"/>
        <v>0</v>
      </c>
      <c r="I528" s="19">
        <v>5702420080970</v>
      </c>
      <c r="J528" s="19" t="s">
        <v>234</v>
      </c>
      <c r="K528" s="13"/>
    </row>
    <row r="529" spans="1:11" ht="15" customHeight="1">
      <c r="A529" s="13" t="s">
        <v>1119</v>
      </c>
      <c r="B529" s="13" t="s">
        <v>1120</v>
      </c>
      <c r="C529" s="20" t="s">
        <v>14</v>
      </c>
      <c r="D529" s="16" t="s">
        <v>15</v>
      </c>
      <c r="E529" s="17" t="s">
        <v>975</v>
      </c>
      <c r="F529" s="25">
        <v>2120</v>
      </c>
      <c r="G529" s="21">
        <v>2120</v>
      </c>
      <c r="H529" s="35">
        <f t="shared" si="13"/>
        <v>0</v>
      </c>
      <c r="I529" s="19">
        <v>5702420080987</v>
      </c>
      <c r="J529" s="19" t="s">
        <v>234</v>
      </c>
      <c r="K529" s="13"/>
    </row>
    <row r="530" spans="1:11" ht="15" customHeight="1">
      <c r="A530" s="13" t="s">
        <v>1121</v>
      </c>
      <c r="B530" s="13" t="s">
        <v>1122</v>
      </c>
      <c r="C530" s="20" t="s">
        <v>14</v>
      </c>
      <c r="D530" s="16" t="s">
        <v>15</v>
      </c>
      <c r="E530" s="17" t="s">
        <v>975</v>
      </c>
      <c r="F530" s="25">
        <v>2340</v>
      </c>
      <c r="G530" s="21">
        <v>2340</v>
      </c>
      <c r="H530" s="35">
        <f t="shared" si="13"/>
        <v>0</v>
      </c>
      <c r="I530" s="19">
        <v>5702420080994</v>
      </c>
      <c r="J530" s="19" t="s">
        <v>234</v>
      </c>
      <c r="K530" s="13"/>
    </row>
    <row r="531" spans="1:11" ht="15" customHeight="1">
      <c r="A531" s="13" t="s">
        <v>1123</v>
      </c>
      <c r="B531" s="13" t="s">
        <v>1124</v>
      </c>
      <c r="C531" s="20" t="s">
        <v>14</v>
      </c>
      <c r="D531" s="16" t="s">
        <v>15</v>
      </c>
      <c r="E531" s="17" t="s">
        <v>975</v>
      </c>
      <c r="F531" s="25">
        <v>2550</v>
      </c>
      <c r="G531" s="21">
        <v>2550</v>
      </c>
      <c r="H531" s="35">
        <f t="shared" si="13"/>
        <v>0</v>
      </c>
      <c r="I531" s="19">
        <v>5702420081007</v>
      </c>
      <c r="J531" s="19" t="s">
        <v>234</v>
      </c>
      <c r="K531" s="13"/>
    </row>
    <row r="532" spans="1:11" ht="15" customHeight="1">
      <c r="A532" s="13" t="s">
        <v>1125</v>
      </c>
      <c r="B532" s="13" t="s">
        <v>1126</v>
      </c>
      <c r="C532" s="20" t="s">
        <v>14</v>
      </c>
      <c r="D532" s="16" t="s">
        <v>15</v>
      </c>
      <c r="E532" s="17" t="s">
        <v>975</v>
      </c>
      <c r="F532" s="25">
        <v>2790</v>
      </c>
      <c r="G532" s="21">
        <v>2790</v>
      </c>
      <c r="H532" s="35">
        <f t="shared" si="13"/>
        <v>0</v>
      </c>
      <c r="I532" s="19">
        <v>5702420081014</v>
      </c>
      <c r="J532" s="19" t="s">
        <v>234</v>
      </c>
      <c r="K532" s="13"/>
    </row>
    <row r="533" spans="1:11" ht="15" customHeight="1">
      <c r="A533" s="13" t="s">
        <v>1127</v>
      </c>
      <c r="B533" s="13" t="s">
        <v>1128</v>
      </c>
      <c r="C533" s="20" t="s">
        <v>14</v>
      </c>
      <c r="D533" s="16" t="s">
        <v>15</v>
      </c>
      <c r="E533" s="17" t="s">
        <v>975</v>
      </c>
      <c r="F533" s="25">
        <v>3040</v>
      </c>
      <c r="G533" s="21">
        <v>3040</v>
      </c>
      <c r="H533" s="35">
        <f t="shared" si="13"/>
        <v>0</v>
      </c>
      <c r="I533" s="19">
        <v>5702420081021</v>
      </c>
      <c r="J533" s="19" t="s">
        <v>234</v>
      </c>
      <c r="K533" s="13"/>
    </row>
    <row r="534" spans="1:11" ht="15" customHeight="1">
      <c r="A534" s="13" t="s">
        <v>1129</v>
      </c>
      <c r="B534" s="13" t="s">
        <v>1130</v>
      </c>
      <c r="C534" s="20" t="s">
        <v>14</v>
      </c>
      <c r="D534" s="16" t="s">
        <v>15</v>
      </c>
      <c r="E534" s="17" t="s">
        <v>975</v>
      </c>
      <c r="F534" s="25">
        <v>105</v>
      </c>
      <c r="G534" s="21">
        <v>105</v>
      </c>
      <c r="H534" s="35">
        <f t="shared" si="13"/>
        <v>0</v>
      </c>
      <c r="I534" s="19">
        <v>5702420127163</v>
      </c>
      <c r="J534" s="19" t="s">
        <v>234</v>
      </c>
      <c r="K534" s="13"/>
    </row>
    <row r="535" spans="1:11" ht="15" customHeight="1">
      <c r="A535" s="13" t="s">
        <v>1131</v>
      </c>
      <c r="B535" s="13" t="s">
        <v>1132</v>
      </c>
      <c r="C535" s="20" t="s">
        <v>14</v>
      </c>
      <c r="D535" s="16" t="s">
        <v>15</v>
      </c>
      <c r="E535" s="17" t="s">
        <v>975</v>
      </c>
      <c r="F535" s="25">
        <v>81</v>
      </c>
      <c r="G535" s="21">
        <v>81</v>
      </c>
      <c r="H535" s="35">
        <f t="shared" ref="H535:H565" si="14">(G535-F535)/F535</f>
        <v>0</v>
      </c>
      <c r="I535" s="19">
        <v>5702420127170</v>
      </c>
      <c r="J535" s="19" t="s">
        <v>234</v>
      </c>
      <c r="K535" s="13"/>
    </row>
    <row r="536" spans="1:11" ht="15" customHeight="1">
      <c r="A536" s="13" t="s">
        <v>1133</v>
      </c>
      <c r="B536" s="13" t="s">
        <v>1134</v>
      </c>
      <c r="C536" s="20" t="s">
        <v>14</v>
      </c>
      <c r="D536" s="16" t="s">
        <v>15</v>
      </c>
      <c r="E536" s="17" t="s">
        <v>975</v>
      </c>
      <c r="F536" s="25">
        <v>27.6</v>
      </c>
      <c r="G536" s="21">
        <v>27.6</v>
      </c>
      <c r="H536" s="35">
        <f t="shared" si="14"/>
        <v>0</v>
      </c>
      <c r="I536" s="19">
        <v>5702420081168</v>
      </c>
      <c r="J536" s="19" t="s">
        <v>234</v>
      </c>
      <c r="K536" s="13"/>
    </row>
    <row r="537" spans="1:11" ht="15" customHeight="1">
      <c r="A537" s="13" t="s">
        <v>1135</v>
      </c>
      <c r="B537" s="13" t="s">
        <v>1136</v>
      </c>
      <c r="C537" s="20" t="s">
        <v>14</v>
      </c>
      <c r="D537" s="16" t="s">
        <v>15</v>
      </c>
      <c r="E537" s="17" t="s">
        <v>975</v>
      </c>
      <c r="F537" s="25">
        <v>35.799999999999997</v>
      </c>
      <c r="G537" s="21">
        <v>35.799999999999997</v>
      </c>
      <c r="H537" s="35">
        <f t="shared" si="14"/>
        <v>0</v>
      </c>
      <c r="I537" s="19">
        <v>5702420081175</v>
      </c>
      <c r="J537" s="19" t="s">
        <v>234</v>
      </c>
      <c r="K537" s="13"/>
    </row>
    <row r="538" spans="1:11" ht="15" customHeight="1">
      <c r="A538" s="13" t="s">
        <v>1137</v>
      </c>
      <c r="B538" s="13" t="s">
        <v>1138</v>
      </c>
      <c r="C538" s="20" t="s">
        <v>14</v>
      </c>
      <c r="D538" s="16" t="s">
        <v>15</v>
      </c>
      <c r="E538" s="17" t="s">
        <v>975</v>
      </c>
      <c r="F538" s="25">
        <v>30.8</v>
      </c>
      <c r="G538" s="21">
        <v>30.8</v>
      </c>
      <c r="H538" s="35">
        <f t="shared" si="14"/>
        <v>0</v>
      </c>
      <c r="I538" s="19">
        <v>5702420081182</v>
      </c>
      <c r="J538" s="19" t="s">
        <v>234</v>
      </c>
      <c r="K538" s="13"/>
    </row>
    <row r="539" spans="1:11" ht="15" customHeight="1">
      <c r="A539" s="13" t="s">
        <v>1139</v>
      </c>
      <c r="B539" s="13" t="s">
        <v>1140</v>
      </c>
      <c r="C539" s="20" t="s">
        <v>14</v>
      </c>
      <c r="D539" s="16" t="s">
        <v>15</v>
      </c>
      <c r="E539" s="17" t="s">
        <v>975</v>
      </c>
      <c r="F539" s="25">
        <v>67.400000000000006</v>
      </c>
      <c r="G539" s="21">
        <v>67.400000000000006</v>
      </c>
      <c r="H539" s="35">
        <f t="shared" si="14"/>
        <v>0</v>
      </c>
      <c r="I539" s="19">
        <v>5702420081199</v>
      </c>
      <c r="J539" s="19" t="s">
        <v>234</v>
      </c>
      <c r="K539" s="13"/>
    </row>
    <row r="540" spans="1:11" ht="15" customHeight="1">
      <c r="A540" s="13" t="s">
        <v>1141</v>
      </c>
      <c r="B540" s="13" t="s">
        <v>1142</v>
      </c>
      <c r="C540" s="20" t="s">
        <v>14</v>
      </c>
      <c r="D540" s="16" t="s">
        <v>15</v>
      </c>
      <c r="E540" s="17" t="s">
        <v>975</v>
      </c>
      <c r="F540" s="25">
        <v>240</v>
      </c>
      <c r="G540" s="21">
        <v>240</v>
      </c>
      <c r="H540" s="35">
        <f t="shared" si="14"/>
        <v>0</v>
      </c>
      <c r="I540" s="19">
        <v>5702425136269</v>
      </c>
      <c r="J540" s="19" t="s">
        <v>234</v>
      </c>
      <c r="K540" s="13"/>
    </row>
    <row r="541" spans="1:11" ht="15" customHeight="1">
      <c r="A541" s="13" t="s">
        <v>1143</v>
      </c>
      <c r="B541" s="13" t="s">
        <v>1144</v>
      </c>
      <c r="C541" s="20" t="s">
        <v>14</v>
      </c>
      <c r="D541" s="16" t="s">
        <v>15</v>
      </c>
      <c r="E541" s="17" t="s">
        <v>975</v>
      </c>
      <c r="F541" s="25">
        <v>103</v>
      </c>
      <c r="G541" s="21">
        <v>103</v>
      </c>
      <c r="H541" s="35">
        <f t="shared" si="14"/>
        <v>0</v>
      </c>
      <c r="I541" s="19">
        <v>5702420064079</v>
      </c>
      <c r="J541" s="19" t="s">
        <v>234</v>
      </c>
      <c r="K541" s="13"/>
    </row>
    <row r="542" spans="1:11" ht="15" customHeight="1">
      <c r="A542" s="13" t="s">
        <v>1145</v>
      </c>
      <c r="B542" s="13" t="s">
        <v>1146</v>
      </c>
      <c r="C542" s="20" t="s">
        <v>14</v>
      </c>
      <c r="D542" s="16" t="s">
        <v>15</v>
      </c>
      <c r="E542" s="17" t="s">
        <v>975</v>
      </c>
      <c r="F542" s="25">
        <v>3560</v>
      </c>
      <c r="G542" s="21">
        <v>3560</v>
      </c>
      <c r="H542" s="35">
        <f t="shared" si="14"/>
        <v>0</v>
      </c>
      <c r="I542" s="19">
        <v>5702425138164</v>
      </c>
      <c r="J542" s="19" t="s">
        <v>234</v>
      </c>
      <c r="K542" s="13"/>
    </row>
    <row r="543" spans="1:11" ht="15" customHeight="1">
      <c r="A543" s="13" t="s">
        <v>1147</v>
      </c>
      <c r="B543" s="13" t="s">
        <v>1148</v>
      </c>
      <c r="C543" s="20" t="s">
        <v>14</v>
      </c>
      <c r="D543" s="16" t="s">
        <v>15</v>
      </c>
      <c r="E543" s="17" t="s">
        <v>975</v>
      </c>
      <c r="F543" s="25">
        <v>3820</v>
      </c>
      <c r="G543" s="21">
        <v>3820</v>
      </c>
      <c r="H543" s="35">
        <f t="shared" si="14"/>
        <v>0</v>
      </c>
      <c r="I543" s="19">
        <v>5702425099236</v>
      </c>
      <c r="J543" s="19" t="s">
        <v>234</v>
      </c>
      <c r="K543" s="13"/>
    </row>
    <row r="544" spans="1:11" ht="15" customHeight="1">
      <c r="A544" s="13" t="s">
        <v>1149</v>
      </c>
      <c r="B544" s="13" t="s">
        <v>1150</v>
      </c>
      <c r="C544" s="20" t="s">
        <v>14</v>
      </c>
      <c r="D544" s="16" t="s">
        <v>15</v>
      </c>
      <c r="E544" s="17" t="s">
        <v>975</v>
      </c>
      <c r="F544" s="25">
        <v>2580</v>
      </c>
      <c r="G544" s="21">
        <v>2580</v>
      </c>
      <c r="H544" s="35">
        <f t="shared" si="14"/>
        <v>0</v>
      </c>
      <c r="I544" s="19">
        <v>5702425133909</v>
      </c>
      <c r="J544" s="19" t="s">
        <v>234</v>
      </c>
      <c r="K544" s="13"/>
    </row>
    <row r="545" spans="1:11" ht="15" customHeight="1">
      <c r="A545" s="13" t="s">
        <v>1151</v>
      </c>
      <c r="B545" s="13" t="s">
        <v>1152</v>
      </c>
      <c r="C545" s="20" t="s">
        <v>14</v>
      </c>
      <c r="D545" s="16" t="s">
        <v>1153</v>
      </c>
      <c r="E545" s="15" t="s">
        <v>975</v>
      </c>
      <c r="F545" s="25">
        <v>7.2</v>
      </c>
      <c r="G545" s="21">
        <v>7.2</v>
      </c>
      <c r="H545" s="35">
        <f t="shared" si="14"/>
        <v>0</v>
      </c>
      <c r="I545" s="19">
        <v>5702425135675</v>
      </c>
      <c r="J545" s="19" t="s">
        <v>234</v>
      </c>
      <c r="K545" s="13"/>
    </row>
    <row r="546" spans="1:11" ht="15" customHeight="1">
      <c r="A546" s="13" t="s">
        <v>1154</v>
      </c>
      <c r="B546" s="13" t="s">
        <v>1155</v>
      </c>
      <c r="C546" s="20" t="s">
        <v>14</v>
      </c>
      <c r="D546" s="16" t="s">
        <v>1153</v>
      </c>
      <c r="E546" s="15" t="s">
        <v>975</v>
      </c>
      <c r="F546" s="25">
        <v>7.1</v>
      </c>
      <c r="G546" s="21">
        <v>7.1</v>
      </c>
      <c r="H546" s="35">
        <f t="shared" si="14"/>
        <v>0</v>
      </c>
      <c r="I546" s="19">
        <v>5702425135682</v>
      </c>
      <c r="J546" s="19" t="s">
        <v>234</v>
      </c>
      <c r="K546" s="13"/>
    </row>
    <row r="547" spans="1:11" ht="15" customHeight="1">
      <c r="A547" s="13" t="s">
        <v>1156</v>
      </c>
      <c r="B547" s="13" t="s">
        <v>1157</v>
      </c>
      <c r="C547" s="20" t="s">
        <v>14</v>
      </c>
      <c r="D547" s="16" t="s">
        <v>15</v>
      </c>
      <c r="E547" s="17" t="s">
        <v>975</v>
      </c>
      <c r="F547" s="25">
        <v>61.5</v>
      </c>
      <c r="G547" s="21">
        <v>61.5</v>
      </c>
      <c r="H547" s="35">
        <f t="shared" si="14"/>
        <v>0</v>
      </c>
      <c r="I547" s="19">
        <v>5702420100395</v>
      </c>
      <c r="J547" s="19" t="s">
        <v>234</v>
      </c>
      <c r="K547" s="13"/>
    </row>
    <row r="548" spans="1:11" ht="15" customHeight="1">
      <c r="A548" s="13" t="s">
        <v>1158</v>
      </c>
      <c r="B548" s="13" t="s">
        <v>1159</v>
      </c>
      <c r="C548" s="20" t="s">
        <v>14</v>
      </c>
      <c r="D548" s="16" t="s">
        <v>15</v>
      </c>
      <c r="E548" s="17" t="s">
        <v>975</v>
      </c>
      <c r="F548" s="25">
        <v>42.8</v>
      </c>
      <c r="G548" s="21">
        <v>42.8</v>
      </c>
      <c r="H548" s="35">
        <f t="shared" si="14"/>
        <v>0</v>
      </c>
      <c r="I548" s="19">
        <v>5702420100401</v>
      </c>
      <c r="J548" s="19" t="s">
        <v>234</v>
      </c>
      <c r="K548" s="13"/>
    </row>
    <row r="549" spans="1:11" ht="15" customHeight="1">
      <c r="A549" s="13" t="s">
        <v>1160</v>
      </c>
      <c r="B549" s="13" t="s">
        <v>1161</v>
      </c>
      <c r="C549" s="20" t="s">
        <v>14</v>
      </c>
      <c r="D549" s="16" t="s">
        <v>15</v>
      </c>
      <c r="E549" s="17" t="s">
        <v>975</v>
      </c>
      <c r="F549" s="25">
        <v>8.6999999999999993</v>
      </c>
      <c r="G549" s="21">
        <v>8.6999999999999993</v>
      </c>
      <c r="H549" s="35">
        <f t="shared" si="14"/>
        <v>0</v>
      </c>
      <c r="I549" s="19">
        <v>5702420089584</v>
      </c>
      <c r="J549" s="19" t="s">
        <v>234</v>
      </c>
      <c r="K549" s="13"/>
    </row>
    <row r="550" spans="1:11" ht="15" customHeight="1">
      <c r="A550" s="13" t="s">
        <v>1162</v>
      </c>
      <c r="B550" s="13" t="s">
        <v>1163</v>
      </c>
      <c r="C550" s="20" t="s">
        <v>14</v>
      </c>
      <c r="D550" s="16" t="s">
        <v>15</v>
      </c>
      <c r="E550" s="17" t="s">
        <v>975</v>
      </c>
      <c r="F550" s="25">
        <v>13.2</v>
      </c>
      <c r="G550" s="21">
        <v>13.2</v>
      </c>
      <c r="H550" s="35">
        <f t="shared" si="14"/>
        <v>0</v>
      </c>
      <c r="I550" s="19">
        <v>5702420089546</v>
      </c>
      <c r="J550" s="19" t="s">
        <v>234</v>
      </c>
      <c r="K550" s="13"/>
    </row>
    <row r="551" spans="1:11" ht="15" customHeight="1">
      <c r="A551" s="13" t="s">
        <v>1164</v>
      </c>
      <c r="B551" s="13" t="s">
        <v>1165</v>
      </c>
      <c r="C551" s="20" t="s">
        <v>14</v>
      </c>
      <c r="D551" s="16" t="s">
        <v>15</v>
      </c>
      <c r="E551" s="17" t="s">
        <v>975</v>
      </c>
      <c r="F551" s="25">
        <v>172</v>
      </c>
      <c r="G551" s="21">
        <v>172</v>
      </c>
      <c r="H551" s="35">
        <f t="shared" si="14"/>
        <v>0</v>
      </c>
      <c r="I551" s="19">
        <v>5702420089577</v>
      </c>
      <c r="J551" s="19" t="s">
        <v>234</v>
      </c>
      <c r="K551" s="13"/>
    </row>
    <row r="552" spans="1:11" ht="15" customHeight="1">
      <c r="A552" s="13" t="s">
        <v>1166</v>
      </c>
      <c r="B552" s="13" t="s">
        <v>1167</v>
      </c>
      <c r="C552" s="20" t="s">
        <v>14</v>
      </c>
      <c r="D552" s="16" t="s">
        <v>15</v>
      </c>
      <c r="E552" s="17" t="s">
        <v>975</v>
      </c>
      <c r="F552" s="25">
        <v>10.5</v>
      </c>
      <c r="G552" s="21">
        <v>10.5</v>
      </c>
      <c r="H552" s="35">
        <f t="shared" si="14"/>
        <v>0</v>
      </c>
      <c r="I552" s="19">
        <v>5702420089256</v>
      </c>
      <c r="J552" s="19" t="s">
        <v>234</v>
      </c>
      <c r="K552" s="13"/>
    </row>
    <row r="553" spans="1:11" ht="15" customHeight="1">
      <c r="A553" s="13" t="s">
        <v>1168</v>
      </c>
      <c r="B553" s="13" t="s">
        <v>1169</v>
      </c>
      <c r="C553" s="20" t="s">
        <v>14</v>
      </c>
      <c r="D553" s="16" t="s">
        <v>1153</v>
      </c>
      <c r="E553" s="17" t="s">
        <v>975</v>
      </c>
      <c r="F553" s="25">
        <v>10.9</v>
      </c>
      <c r="G553" s="21">
        <v>10.9</v>
      </c>
      <c r="H553" s="35">
        <f t="shared" si="14"/>
        <v>0</v>
      </c>
      <c r="I553" s="19">
        <v>5702420089270</v>
      </c>
      <c r="J553" s="19" t="s">
        <v>234</v>
      </c>
      <c r="K553" s="13"/>
    </row>
    <row r="554" spans="1:11" ht="15" customHeight="1">
      <c r="A554" s="13" t="s">
        <v>1170</v>
      </c>
      <c r="B554" s="13" t="s">
        <v>1171</v>
      </c>
      <c r="C554" s="20" t="s">
        <v>14</v>
      </c>
      <c r="D554" s="16" t="s">
        <v>15</v>
      </c>
      <c r="E554" s="17" t="s">
        <v>975</v>
      </c>
      <c r="F554" s="25">
        <v>202</v>
      </c>
      <c r="G554" s="21">
        <v>202</v>
      </c>
      <c r="H554" s="35">
        <f t="shared" si="14"/>
        <v>0</v>
      </c>
      <c r="I554" s="19">
        <v>5702420089676</v>
      </c>
      <c r="J554" s="19" t="s">
        <v>234</v>
      </c>
      <c r="K554" s="13"/>
    </row>
    <row r="555" spans="1:11" ht="15" customHeight="1">
      <c r="A555" s="13" t="s">
        <v>1172</v>
      </c>
      <c r="B555" s="13" t="s">
        <v>1173</v>
      </c>
      <c r="C555" s="20" t="s">
        <v>14</v>
      </c>
      <c r="D555" s="16" t="s">
        <v>15</v>
      </c>
      <c r="E555" s="17" t="s">
        <v>975</v>
      </c>
      <c r="F555" s="25">
        <v>210</v>
      </c>
      <c r="G555" s="21">
        <v>210</v>
      </c>
      <c r="H555" s="35">
        <f t="shared" si="14"/>
        <v>0</v>
      </c>
      <c r="I555" s="19">
        <v>5702420089690</v>
      </c>
      <c r="J555" s="19" t="s">
        <v>234</v>
      </c>
      <c r="K555" s="13"/>
    </row>
    <row r="556" spans="1:11" ht="15" customHeight="1">
      <c r="A556" s="13" t="s">
        <v>1174</v>
      </c>
      <c r="B556" s="13" t="s">
        <v>1175</v>
      </c>
      <c r="C556" s="20" t="s">
        <v>14</v>
      </c>
      <c r="D556" s="16" t="s">
        <v>15</v>
      </c>
      <c r="E556" s="17" t="s">
        <v>975</v>
      </c>
      <c r="F556" s="25">
        <v>69.099999999999994</v>
      </c>
      <c r="G556" s="21">
        <v>69.099999999999994</v>
      </c>
      <c r="H556" s="35">
        <f t="shared" si="14"/>
        <v>0</v>
      </c>
      <c r="I556" s="19">
        <v>5702420089713</v>
      </c>
      <c r="J556" s="19" t="s">
        <v>234</v>
      </c>
      <c r="K556" s="13"/>
    </row>
    <row r="557" spans="1:11" ht="15" customHeight="1">
      <c r="A557" s="13" t="s">
        <v>1176</v>
      </c>
      <c r="B557" s="13" t="s">
        <v>1177</v>
      </c>
      <c r="C557" s="20" t="s">
        <v>14</v>
      </c>
      <c r="D557" s="16" t="s">
        <v>15</v>
      </c>
      <c r="E557" s="17" t="s">
        <v>975</v>
      </c>
      <c r="F557" s="25">
        <v>210</v>
      </c>
      <c r="G557" s="21">
        <v>210</v>
      </c>
      <c r="H557" s="35">
        <f t="shared" si="14"/>
        <v>0</v>
      </c>
      <c r="I557" s="19">
        <v>5702420111407</v>
      </c>
      <c r="J557" s="19" t="s">
        <v>234</v>
      </c>
      <c r="K557" s="13"/>
    </row>
    <row r="558" spans="1:11" ht="15" customHeight="1">
      <c r="A558" s="13" t="s">
        <v>1178</v>
      </c>
      <c r="B558" s="13" t="s">
        <v>1179</v>
      </c>
      <c r="C558" s="20" t="s">
        <v>14</v>
      </c>
      <c r="D558" s="16" t="s">
        <v>15</v>
      </c>
      <c r="E558" s="17" t="s">
        <v>975</v>
      </c>
      <c r="F558" s="25">
        <v>69.099999999999994</v>
      </c>
      <c r="G558" s="21">
        <v>69.099999999999994</v>
      </c>
      <c r="H558" s="35">
        <f t="shared" si="14"/>
        <v>0</v>
      </c>
      <c r="I558" s="19">
        <v>5702420089720</v>
      </c>
      <c r="J558" s="19" t="s">
        <v>234</v>
      </c>
      <c r="K558" s="13"/>
    </row>
    <row r="559" spans="1:11" ht="15" customHeight="1">
      <c r="A559" s="13" t="s">
        <v>1180</v>
      </c>
      <c r="B559" s="13" t="s">
        <v>1181</v>
      </c>
      <c r="C559" s="20" t="s">
        <v>14</v>
      </c>
      <c r="D559" s="16" t="s">
        <v>15</v>
      </c>
      <c r="E559" s="17" t="s">
        <v>975</v>
      </c>
      <c r="F559" s="25">
        <v>259</v>
      </c>
      <c r="G559" s="21">
        <v>259</v>
      </c>
      <c r="H559" s="35">
        <f t="shared" si="14"/>
        <v>0</v>
      </c>
      <c r="I559" s="19">
        <v>5702420108766</v>
      </c>
      <c r="J559" s="19" t="s">
        <v>234</v>
      </c>
      <c r="K559" s="13"/>
    </row>
    <row r="560" spans="1:11" ht="15" customHeight="1">
      <c r="A560" s="13" t="s">
        <v>1182</v>
      </c>
      <c r="B560" s="13" t="s">
        <v>1183</v>
      </c>
      <c r="C560" s="20" t="s">
        <v>14</v>
      </c>
      <c r="D560" s="16" t="s">
        <v>15</v>
      </c>
      <c r="E560" s="17" t="s">
        <v>975</v>
      </c>
      <c r="F560" s="25">
        <v>67.2</v>
      </c>
      <c r="G560" s="21">
        <v>67.2</v>
      </c>
      <c r="H560" s="35">
        <f t="shared" si="14"/>
        <v>0</v>
      </c>
      <c r="I560" s="19">
        <v>5702420090696</v>
      </c>
      <c r="J560" s="19" t="s">
        <v>234</v>
      </c>
      <c r="K560" s="13"/>
    </row>
    <row r="561" spans="1:11" ht="15" customHeight="1">
      <c r="A561" s="13" t="s">
        <v>1184</v>
      </c>
      <c r="B561" s="13" t="s">
        <v>1185</v>
      </c>
      <c r="C561" s="20" t="s">
        <v>14</v>
      </c>
      <c r="D561" s="16" t="s">
        <v>15</v>
      </c>
      <c r="E561" s="17" t="s">
        <v>975</v>
      </c>
      <c r="F561" s="25">
        <v>69.099999999999994</v>
      </c>
      <c r="G561" s="21">
        <v>69.099999999999994</v>
      </c>
      <c r="H561" s="35">
        <f t="shared" si="14"/>
        <v>0</v>
      </c>
      <c r="I561" s="19">
        <v>5702420089737</v>
      </c>
      <c r="J561" s="19" t="s">
        <v>234</v>
      </c>
      <c r="K561" s="13"/>
    </row>
    <row r="562" spans="1:11" ht="15" customHeight="1">
      <c r="A562" s="13" t="s">
        <v>1186</v>
      </c>
      <c r="B562" s="13" t="s">
        <v>1187</v>
      </c>
      <c r="C562" s="20" t="s">
        <v>14</v>
      </c>
      <c r="D562" s="16" t="s">
        <v>15</v>
      </c>
      <c r="E562" s="17" t="s">
        <v>975</v>
      </c>
      <c r="F562" s="25">
        <v>22.9</v>
      </c>
      <c r="G562" s="21">
        <v>22.9</v>
      </c>
      <c r="H562" s="35">
        <f t="shared" si="14"/>
        <v>0</v>
      </c>
      <c r="I562" s="19">
        <v>5702420089768</v>
      </c>
      <c r="J562" s="19" t="s">
        <v>234</v>
      </c>
      <c r="K562" s="13"/>
    </row>
    <row r="563" spans="1:11" ht="15" customHeight="1">
      <c r="A563" s="13" t="s">
        <v>1188</v>
      </c>
      <c r="B563" s="13" t="s">
        <v>1189</v>
      </c>
      <c r="C563" s="20" t="s">
        <v>14</v>
      </c>
      <c r="D563" s="16" t="s">
        <v>15</v>
      </c>
      <c r="E563" s="17" t="s">
        <v>975</v>
      </c>
      <c r="F563" s="25">
        <v>57.4</v>
      </c>
      <c r="G563" s="21">
        <v>57.4</v>
      </c>
      <c r="H563" s="35">
        <f t="shared" si="14"/>
        <v>0</v>
      </c>
      <c r="I563" s="19">
        <v>5702420090689</v>
      </c>
      <c r="J563" s="19" t="s">
        <v>234</v>
      </c>
      <c r="K563" s="13"/>
    </row>
    <row r="564" spans="1:11" ht="15" customHeight="1">
      <c r="A564" s="13" t="s">
        <v>1190</v>
      </c>
      <c r="B564" s="13" t="s">
        <v>1191</v>
      </c>
      <c r="C564" s="20" t="s">
        <v>14</v>
      </c>
      <c r="D564" s="16" t="s">
        <v>15</v>
      </c>
      <c r="E564" s="17" t="s">
        <v>975</v>
      </c>
      <c r="F564" s="25">
        <v>5.5</v>
      </c>
      <c r="G564" s="21">
        <v>5.5</v>
      </c>
      <c r="H564" s="35">
        <f t="shared" si="14"/>
        <v>0</v>
      </c>
      <c r="I564" s="19">
        <v>5702420089829</v>
      </c>
      <c r="J564" s="19" t="s">
        <v>234</v>
      </c>
      <c r="K564" s="13"/>
    </row>
    <row r="565" spans="1:11" ht="15" customHeight="1">
      <c r="A565" s="13" t="s">
        <v>1192</v>
      </c>
      <c r="B565" s="13" t="s">
        <v>1193</v>
      </c>
      <c r="C565" s="20" t="s">
        <v>14</v>
      </c>
      <c r="D565" s="16" t="s">
        <v>15</v>
      </c>
      <c r="E565" s="17" t="s">
        <v>975</v>
      </c>
      <c r="F565" s="25">
        <v>16.7</v>
      </c>
      <c r="G565" s="21">
        <v>16.7</v>
      </c>
      <c r="H565" s="35">
        <f t="shared" si="14"/>
        <v>0</v>
      </c>
      <c r="I565" s="19">
        <v>5702425083815</v>
      </c>
      <c r="J565" s="19" t="s">
        <v>234</v>
      </c>
      <c r="K565" s="13" t="s">
        <v>1194</v>
      </c>
    </row>
    <row r="566" spans="1:11" ht="15" customHeight="1">
      <c r="A566" s="13" t="s">
        <v>1195</v>
      </c>
      <c r="B566" s="13" t="s">
        <v>1196</v>
      </c>
      <c r="C566" s="20" t="s">
        <v>14</v>
      </c>
      <c r="D566" s="16" t="s">
        <v>15</v>
      </c>
      <c r="E566" s="17" t="s">
        <v>975</v>
      </c>
      <c r="F566" s="25">
        <v>44.7</v>
      </c>
      <c r="G566" s="21">
        <v>44.7</v>
      </c>
      <c r="H566" s="35">
        <f t="shared" ref="H566:H598" si="15">(G566-F566)/F566</f>
        <v>0</v>
      </c>
      <c r="I566" s="19">
        <v>5702420089287</v>
      </c>
      <c r="J566" s="19" t="s">
        <v>234</v>
      </c>
      <c r="K566" s="13"/>
    </row>
    <row r="567" spans="1:11" ht="15" customHeight="1">
      <c r="A567" s="13" t="s">
        <v>1197</v>
      </c>
      <c r="B567" s="13" t="s">
        <v>1198</v>
      </c>
      <c r="C567" s="20" t="s">
        <v>14</v>
      </c>
      <c r="D567" s="16" t="s">
        <v>15</v>
      </c>
      <c r="E567" s="17" t="s">
        <v>975</v>
      </c>
      <c r="F567" s="25">
        <v>41.8</v>
      </c>
      <c r="G567" s="21">
        <v>41.8</v>
      </c>
      <c r="H567" s="35">
        <f t="shared" si="15"/>
        <v>0</v>
      </c>
      <c r="I567" s="19">
        <v>5702420089294</v>
      </c>
      <c r="J567" s="19" t="s">
        <v>234</v>
      </c>
      <c r="K567" s="13"/>
    </row>
    <row r="568" spans="1:11" ht="15" customHeight="1">
      <c r="A568" s="13" t="s">
        <v>1199</v>
      </c>
      <c r="B568" s="13" t="s">
        <v>1200</v>
      </c>
      <c r="C568" s="20" t="s">
        <v>14</v>
      </c>
      <c r="D568" s="16" t="s">
        <v>15</v>
      </c>
      <c r="E568" s="17" t="s">
        <v>975</v>
      </c>
      <c r="F568" s="25">
        <v>2640</v>
      </c>
      <c r="G568" s="21">
        <v>2640</v>
      </c>
      <c r="H568" s="35">
        <f t="shared" si="15"/>
        <v>0</v>
      </c>
      <c r="I568" s="19">
        <v>5702420090290</v>
      </c>
      <c r="J568" s="19" t="s">
        <v>234</v>
      </c>
      <c r="K568" s="13"/>
    </row>
    <row r="569" spans="1:11" ht="15" customHeight="1">
      <c r="A569" s="13" t="s">
        <v>1201</v>
      </c>
      <c r="B569" s="13" t="s">
        <v>1202</v>
      </c>
      <c r="C569" s="20" t="s">
        <v>14</v>
      </c>
      <c r="D569" s="16" t="s">
        <v>15</v>
      </c>
      <c r="E569" s="17" t="s">
        <v>16</v>
      </c>
      <c r="F569" s="25">
        <v>681</v>
      </c>
      <c r="G569" s="21">
        <v>681</v>
      </c>
      <c r="H569" s="35">
        <f t="shared" si="15"/>
        <v>0</v>
      </c>
      <c r="I569" s="19">
        <v>5702424056544</v>
      </c>
      <c r="J569" s="19" t="s">
        <v>1203</v>
      </c>
      <c r="K569" s="27"/>
    </row>
    <row r="570" spans="1:11" ht="15" customHeight="1">
      <c r="A570" s="13" t="s">
        <v>1204</v>
      </c>
      <c r="B570" s="13" t="s">
        <v>1205</v>
      </c>
      <c r="C570" s="20" t="s">
        <v>14</v>
      </c>
      <c r="D570" s="16" t="s">
        <v>15</v>
      </c>
      <c r="E570" s="17" t="s">
        <v>16</v>
      </c>
      <c r="F570" s="25">
        <v>383</v>
      </c>
      <c r="G570" s="21">
        <v>383</v>
      </c>
      <c r="H570" s="35">
        <f t="shared" si="15"/>
        <v>0</v>
      </c>
      <c r="I570" s="19">
        <v>5702425245008</v>
      </c>
      <c r="J570" s="19" t="s">
        <v>1203</v>
      </c>
      <c r="K570" s="27"/>
    </row>
    <row r="571" spans="1:11" ht="15" customHeight="1">
      <c r="A571" s="13" t="s">
        <v>1206</v>
      </c>
      <c r="B571" s="13" t="s">
        <v>1207</v>
      </c>
      <c r="C571" s="20" t="s">
        <v>14</v>
      </c>
      <c r="D571" s="16" t="s">
        <v>15</v>
      </c>
      <c r="E571" s="17" t="s">
        <v>16</v>
      </c>
      <c r="F571" s="25">
        <v>383</v>
      </c>
      <c r="G571" s="21">
        <v>383</v>
      </c>
      <c r="H571" s="35">
        <f t="shared" si="15"/>
        <v>0</v>
      </c>
      <c r="I571" s="19">
        <v>5702425245015</v>
      </c>
      <c r="J571" s="19" t="s">
        <v>1203</v>
      </c>
      <c r="K571" s="27"/>
    </row>
    <row r="572" spans="1:11" ht="15" customHeight="1">
      <c r="A572" s="13" t="s">
        <v>1208</v>
      </c>
      <c r="B572" s="33" t="s">
        <v>1209</v>
      </c>
      <c r="C572" s="20" t="s">
        <v>14</v>
      </c>
      <c r="D572" s="16" t="s">
        <v>15</v>
      </c>
      <c r="E572" s="17" t="s">
        <v>16</v>
      </c>
      <c r="F572" s="25">
        <v>960</v>
      </c>
      <c r="G572" s="21">
        <v>960</v>
      </c>
      <c r="H572" s="35">
        <f t="shared" si="15"/>
        <v>0</v>
      </c>
      <c r="I572" s="19">
        <v>5702424056551</v>
      </c>
      <c r="J572" s="19" t="s">
        <v>1203</v>
      </c>
      <c r="K572" s="27"/>
    </row>
    <row r="573" spans="1:11" ht="15" customHeight="1">
      <c r="A573" s="13" t="s">
        <v>1210</v>
      </c>
      <c r="B573" s="13" t="s">
        <v>1211</v>
      </c>
      <c r="C573" s="20" t="s">
        <v>14</v>
      </c>
      <c r="D573" s="16" t="s">
        <v>15</v>
      </c>
      <c r="E573" s="17" t="s">
        <v>16</v>
      </c>
      <c r="F573" s="25">
        <v>67</v>
      </c>
      <c r="G573" s="21">
        <v>67</v>
      </c>
      <c r="H573" s="35">
        <f t="shared" si="15"/>
        <v>0</v>
      </c>
      <c r="I573" s="19">
        <v>5715162135303</v>
      </c>
      <c r="J573" s="19" t="s">
        <v>1203</v>
      </c>
      <c r="K573" s="27"/>
    </row>
    <row r="574" spans="1:11" ht="15" customHeight="1">
      <c r="A574" s="13" t="s">
        <v>1212</v>
      </c>
      <c r="B574" s="13" t="s">
        <v>1213</v>
      </c>
      <c r="C574" s="20" t="s">
        <v>14</v>
      </c>
      <c r="D574" s="16" t="s">
        <v>15</v>
      </c>
      <c r="E574" s="17" t="s">
        <v>975</v>
      </c>
      <c r="F574" s="25">
        <v>672</v>
      </c>
      <c r="G574" s="21">
        <v>672</v>
      </c>
      <c r="H574" s="35">
        <f t="shared" si="15"/>
        <v>0</v>
      </c>
      <c r="I574" s="19">
        <v>5702425244155</v>
      </c>
      <c r="J574" s="19" t="s">
        <v>234</v>
      </c>
      <c r="K574" s="27"/>
    </row>
    <row r="575" spans="1:11" ht="15" customHeight="1">
      <c r="A575" s="13" t="s">
        <v>1214</v>
      </c>
      <c r="B575" s="13" t="s">
        <v>1215</v>
      </c>
      <c r="C575" s="20" t="s">
        <v>14</v>
      </c>
      <c r="D575" s="16" t="s">
        <v>15</v>
      </c>
      <c r="E575" s="17" t="s">
        <v>975</v>
      </c>
      <c r="F575" s="25">
        <v>672</v>
      </c>
      <c r="G575" s="21">
        <v>672</v>
      </c>
      <c r="H575" s="35">
        <f t="shared" si="15"/>
        <v>0</v>
      </c>
      <c r="I575" s="19">
        <v>5702425244162</v>
      </c>
      <c r="J575" s="19" t="s">
        <v>234</v>
      </c>
      <c r="K575" s="27"/>
    </row>
    <row r="576" spans="1:11" ht="15" customHeight="1">
      <c r="A576" s="13" t="s">
        <v>1216</v>
      </c>
      <c r="B576" s="13" t="s">
        <v>1217</v>
      </c>
      <c r="C576" s="20" t="s">
        <v>14</v>
      </c>
      <c r="D576" s="16" t="s">
        <v>15</v>
      </c>
      <c r="E576" s="17" t="s">
        <v>16</v>
      </c>
      <c r="F576" s="25">
        <v>298</v>
      </c>
      <c r="G576" s="21">
        <v>298</v>
      </c>
      <c r="H576" s="35">
        <f t="shared" si="15"/>
        <v>0</v>
      </c>
      <c r="I576" s="19">
        <v>5702425143458</v>
      </c>
      <c r="J576" s="19" t="s">
        <v>1203</v>
      </c>
      <c r="K576" s="13"/>
    </row>
    <row r="577" spans="1:11" ht="15" customHeight="1">
      <c r="A577" s="13" t="s">
        <v>1218</v>
      </c>
      <c r="B577" s="13" t="s">
        <v>1219</v>
      </c>
      <c r="C577" s="20" t="s">
        <v>14</v>
      </c>
      <c r="D577" s="16" t="s">
        <v>15</v>
      </c>
      <c r="E577" s="17" t="s">
        <v>16</v>
      </c>
      <c r="F577" s="25">
        <v>23</v>
      </c>
      <c r="G577" s="21">
        <v>23</v>
      </c>
      <c r="H577" s="35">
        <f t="shared" si="15"/>
        <v>0</v>
      </c>
      <c r="I577" s="19">
        <v>5702420111513</v>
      </c>
      <c r="J577" s="19" t="s">
        <v>1203</v>
      </c>
      <c r="K577" s="13"/>
    </row>
    <row r="578" spans="1:11" ht="15" customHeight="1">
      <c r="A578" s="13" t="s">
        <v>1220</v>
      </c>
      <c r="B578" s="13" t="s">
        <v>1221</v>
      </c>
      <c r="C578" s="20" t="s">
        <v>14</v>
      </c>
      <c r="D578" s="16" t="s">
        <v>15</v>
      </c>
      <c r="E578" s="17" t="s">
        <v>16</v>
      </c>
      <c r="F578" s="25">
        <v>23</v>
      </c>
      <c r="G578" s="21">
        <v>23</v>
      </c>
      <c r="H578" s="35">
        <f t="shared" si="15"/>
        <v>0</v>
      </c>
      <c r="I578" s="19">
        <v>5702420111520</v>
      </c>
      <c r="J578" s="19" t="s">
        <v>1203</v>
      </c>
      <c r="K578" s="13"/>
    </row>
    <row r="579" spans="1:11" ht="15" customHeight="1">
      <c r="A579" s="13" t="s">
        <v>1222</v>
      </c>
      <c r="B579" s="13" t="s">
        <v>1223</v>
      </c>
      <c r="C579" s="20" t="s">
        <v>14</v>
      </c>
      <c r="D579" s="16" t="s">
        <v>15</v>
      </c>
      <c r="E579" s="17" t="s">
        <v>16</v>
      </c>
      <c r="F579" s="25">
        <v>23</v>
      </c>
      <c r="G579" s="21">
        <v>23</v>
      </c>
      <c r="H579" s="35">
        <f t="shared" si="15"/>
        <v>0</v>
      </c>
      <c r="I579" s="19">
        <v>5702420114507</v>
      </c>
      <c r="J579" s="19" t="s">
        <v>1203</v>
      </c>
      <c r="K579" s="13"/>
    </row>
    <row r="580" spans="1:11" ht="15" customHeight="1">
      <c r="A580" s="13" t="s">
        <v>1224</v>
      </c>
      <c r="B580" s="13" t="s">
        <v>1225</v>
      </c>
      <c r="C580" s="20" t="s">
        <v>14</v>
      </c>
      <c r="D580" s="16" t="s">
        <v>15</v>
      </c>
      <c r="E580" s="17" t="s">
        <v>16</v>
      </c>
      <c r="F580" s="25">
        <v>23</v>
      </c>
      <c r="G580" s="21">
        <v>23</v>
      </c>
      <c r="H580" s="35">
        <f t="shared" si="15"/>
        <v>0</v>
      </c>
      <c r="I580" s="19">
        <v>5702425233869</v>
      </c>
      <c r="J580" s="19" t="s">
        <v>1203</v>
      </c>
      <c r="K580" s="27" t="s">
        <v>1226</v>
      </c>
    </row>
    <row r="581" spans="1:11" customFormat="1" ht="15" customHeight="1">
      <c r="A581" s="13" t="s">
        <v>1227</v>
      </c>
      <c r="B581" s="13" t="s">
        <v>1228</v>
      </c>
      <c r="C581" s="20" t="s">
        <v>14</v>
      </c>
      <c r="D581" s="16" t="s">
        <v>15</v>
      </c>
      <c r="E581" s="17" t="s">
        <v>16</v>
      </c>
      <c r="F581" s="25">
        <v>193</v>
      </c>
      <c r="G581" s="21">
        <v>193</v>
      </c>
      <c r="H581" s="35">
        <f t="shared" si="15"/>
        <v>0</v>
      </c>
      <c r="I581" s="19">
        <v>5715162289013</v>
      </c>
      <c r="J581" s="19" t="s">
        <v>1203</v>
      </c>
      <c r="K581" s="13" t="s">
        <v>662</v>
      </c>
    </row>
    <row r="582" spans="1:11" ht="15" customHeight="1">
      <c r="A582" s="13" t="s">
        <v>1229</v>
      </c>
      <c r="B582" s="13" t="s">
        <v>1230</v>
      </c>
      <c r="C582" s="20" t="s">
        <v>14</v>
      </c>
      <c r="D582" s="16" t="s">
        <v>15</v>
      </c>
      <c r="E582" s="17" t="s">
        <v>16</v>
      </c>
      <c r="F582" s="25"/>
      <c r="G582" s="21">
        <v>376</v>
      </c>
      <c r="H582" s="35"/>
      <c r="I582" s="19">
        <v>5715162502853</v>
      </c>
      <c r="J582" s="19" t="s">
        <v>1203</v>
      </c>
      <c r="K582" s="13" t="s">
        <v>662</v>
      </c>
    </row>
    <row r="583" spans="1:11" ht="15" customHeight="1">
      <c r="A583" s="13" t="s">
        <v>1231</v>
      </c>
      <c r="B583" s="13" t="s">
        <v>1232</v>
      </c>
      <c r="C583" s="20" t="s">
        <v>14</v>
      </c>
      <c r="D583" s="16" t="s">
        <v>15</v>
      </c>
      <c r="E583" s="17" t="s">
        <v>16</v>
      </c>
      <c r="F583" s="25">
        <v>271</v>
      </c>
      <c r="G583" s="21">
        <v>271</v>
      </c>
      <c r="H583" s="35">
        <f t="shared" si="15"/>
        <v>0</v>
      </c>
      <c r="I583" s="19">
        <v>5715162267134</v>
      </c>
      <c r="J583" s="19" t="s">
        <v>17</v>
      </c>
      <c r="K583" s="13" t="s">
        <v>662</v>
      </c>
    </row>
    <row r="584" spans="1:11" ht="15" customHeight="1">
      <c r="A584" s="13" t="s">
        <v>1233</v>
      </c>
      <c r="B584" s="13" t="s">
        <v>1234</v>
      </c>
      <c r="C584" s="20" t="s">
        <v>14</v>
      </c>
      <c r="D584" s="16" t="s">
        <v>15</v>
      </c>
      <c r="E584" s="17" t="s">
        <v>16</v>
      </c>
      <c r="F584" s="25">
        <v>271</v>
      </c>
      <c r="G584" s="21">
        <v>271</v>
      </c>
      <c r="H584" s="35">
        <f t="shared" si="15"/>
        <v>0</v>
      </c>
      <c r="I584" s="19">
        <v>5715162267196</v>
      </c>
      <c r="J584" s="19" t="s">
        <v>17</v>
      </c>
      <c r="K584" s="13" t="s">
        <v>662</v>
      </c>
    </row>
    <row r="585" spans="1:11" ht="15" customHeight="1">
      <c r="A585" s="13" t="s">
        <v>1235</v>
      </c>
      <c r="B585" s="13" t="s">
        <v>1236</v>
      </c>
      <c r="C585" s="20" t="s">
        <v>14</v>
      </c>
      <c r="D585" s="16" t="s">
        <v>15</v>
      </c>
      <c r="E585" s="17" t="s">
        <v>16</v>
      </c>
      <c r="F585" s="25">
        <v>271</v>
      </c>
      <c r="G585" s="21">
        <v>271</v>
      </c>
      <c r="H585" s="35">
        <f t="shared" si="15"/>
        <v>0</v>
      </c>
      <c r="I585" s="19">
        <v>5715162267219</v>
      </c>
      <c r="J585" s="19" t="s">
        <v>17</v>
      </c>
      <c r="K585" s="13" t="s">
        <v>662</v>
      </c>
    </row>
    <row r="586" spans="1:11" ht="15" customHeight="1">
      <c r="A586" s="13" t="s">
        <v>1237</v>
      </c>
      <c r="B586" s="13" t="s">
        <v>1238</v>
      </c>
      <c r="C586" s="20" t="s">
        <v>14</v>
      </c>
      <c r="D586" s="16" t="s">
        <v>15</v>
      </c>
      <c r="E586" s="17" t="s">
        <v>16</v>
      </c>
      <c r="F586" s="25">
        <v>271</v>
      </c>
      <c r="G586" s="21">
        <v>271</v>
      </c>
      <c r="H586" s="35">
        <f t="shared" si="15"/>
        <v>0</v>
      </c>
      <c r="I586" s="19">
        <v>5715162267110</v>
      </c>
      <c r="J586" s="19" t="s">
        <v>17</v>
      </c>
      <c r="K586" s="13" t="s">
        <v>662</v>
      </c>
    </row>
    <row r="587" spans="1:11" ht="15" customHeight="1">
      <c r="A587" s="13" t="s">
        <v>1239</v>
      </c>
      <c r="B587" s="13" t="s">
        <v>1240</v>
      </c>
      <c r="C587" s="20" t="s">
        <v>14</v>
      </c>
      <c r="D587" s="16" t="s">
        <v>15</v>
      </c>
      <c r="E587" s="17" t="s">
        <v>16</v>
      </c>
      <c r="F587" s="25">
        <v>271</v>
      </c>
      <c r="G587" s="21">
        <v>271</v>
      </c>
      <c r="H587" s="35">
        <f t="shared" si="15"/>
        <v>0</v>
      </c>
      <c r="I587" s="19">
        <v>5715162267158</v>
      </c>
      <c r="J587" s="19" t="s">
        <v>17</v>
      </c>
      <c r="K587" s="13" t="s">
        <v>662</v>
      </c>
    </row>
    <row r="588" spans="1:11" ht="15" customHeight="1">
      <c r="A588" s="13" t="s">
        <v>1241</v>
      </c>
      <c r="B588" s="13" t="s">
        <v>1242</v>
      </c>
      <c r="C588" s="20" t="s">
        <v>14</v>
      </c>
      <c r="D588" s="16" t="s">
        <v>15</v>
      </c>
      <c r="E588" s="17" t="s">
        <v>16</v>
      </c>
      <c r="F588" s="25">
        <v>271</v>
      </c>
      <c r="G588" s="21">
        <v>271</v>
      </c>
      <c r="H588" s="35">
        <f t="shared" si="15"/>
        <v>0</v>
      </c>
      <c r="I588" s="19">
        <v>5715162267172</v>
      </c>
      <c r="J588" s="19" t="s">
        <v>17</v>
      </c>
      <c r="K588" s="13" t="s">
        <v>662</v>
      </c>
    </row>
    <row r="589" spans="1:11" ht="15" customHeight="1">
      <c r="A589" s="13" t="s">
        <v>1243</v>
      </c>
      <c r="B589" s="13" t="s">
        <v>1244</v>
      </c>
      <c r="C589" s="20" t="s">
        <v>14</v>
      </c>
      <c r="D589" s="16" t="s">
        <v>15</v>
      </c>
      <c r="E589" s="17" t="s">
        <v>16</v>
      </c>
      <c r="F589" s="25">
        <v>267</v>
      </c>
      <c r="G589" s="21">
        <v>267</v>
      </c>
      <c r="H589" s="35">
        <f t="shared" si="15"/>
        <v>0</v>
      </c>
      <c r="I589" s="19">
        <v>5715162267233</v>
      </c>
      <c r="J589" s="19" t="s">
        <v>17</v>
      </c>
      <c r="K589" s="13" t="s">
        <v>662</v>
      </c>
    </row>
    <row r="590" spans="1:11" ht="15" customHeight="1">
      <c r="A590" s="13" t="s">
        <v>1245</v>
      </c>
      <c r="B590" s="13" t="s">
        <v>1246</v>
      </c>
      <c r="C590" s="20" t="s">
        <v>14</v>
      </c>
      <c r="D590" s="16" t="s">
        <v>15</v>
      </c>
      <c r="E590" s="17" t="s">
        <v>16</v>
      </c>
      <c r="F590" s="25">
        <v>267</v>
      </c>
      <c r="G590" s="21">
        <v>267</v>
      </c>
      <c r="H590" s="35">
        <f t="shared" si="15"/>
        <v>0</v>
      </c>
      <c r="I590" s="19">
        <v>5715162267257</v>
      </c>
      <c r="J590" s="19" t="s">
        <v>17</v>
      </c>
      <c r="K590" s="13" t="s">
        <v>662</v>
      </c>
    </row>
    <row r="591" spans="1:11" ht="15" customHeight="1">
      <c r="A591" s="13" t="s">
        <v>1247</v>
      </c>
      <c r="B591" s="13" t="s">
        <v>1248</v>
      </c>
      <c r="C591" s="20" t="s">
        <v>14</v>
      </c>
      <c r="D591" s="16" t="s">
        <v>15</v>
      </c>
      <c r="E591" s="17" t="s">
        <v>16</v>
      </c>
      <c r="F591" s="25">
        <v>267</v>
      </c>
      <c r="G591" s="21">
        <v>267</v>
      </c>
      <c r="H591" s="35">
        <f t="shared" si="15"/>
        <v>0</v>
      </c>
      <c r="I591" s="19">
        <v>5715162267271</v>
      </c>
      <c r="J591" s="19" t="s">
        <v>17</v>
      </c>
      <c r="K591" s="13" t="s">
        <v>662</v>
      </c>
    </row>
    <row r="592" spans="1:11" ht="15" customHeight="1">
      <c r="A592" s="13" t="s">
        <v>1249</v>
      </c>
      <c r="B592" s="13" t="s">
        <v>1250</v>
      </c>
      <c r="C592" s="20" t="s">
        <v>14</v>
      </c>
      <c r="D592" s="16" t="s">
        <v>15</v>
      </c>
      <c r="E592" s="17" t="s">
        <v>16</v>
      </c>
      <c r="F592" s="25">
        <v>231</v>
      </c>
      <c r="G592" s="21">
        <v>231</v>
      </c>
      <c r="H592" s="35">
        <f t="shared" si="15"/>
        <v>0</v>
      </c>
      <c r="I592" s="38">
        <v>5715162269466</v>
      </c>
      <c r="J592" s="19" t="s">
        <v>17</v>
      </c>
      <c r="K592" s="13" t="s">
        <v>662</v>
      </c>
    </row>
    <row r="593" spans="1:11" ht="15" customHeight="1">
      <c r="A593" s="13" t="s">
        <v>1251</v>
      </c>
      <c r="B593" s="13" t="s">
        <v>1252</v>
      </c>
      <c r="C593" s="20" t="s">
        <v>14</v>
      </c>
      <c r="D593" s="16" t="s">
        <v>15</v>
      </c>
      <c r="E593" s="17" t="s">
        <v>16</v>
      </c>
      <c r="F593" s="25">
        <v>32.9</v>
      </c>
      <c r="G593" s="21">
        <v>32.9</v>
      </c>
      <c r="H593" s="35">
        <f t="shared" si="15"/>
        <v>0</v>
      </c>
      <c r="I593" s="19">
        <v>5715162269480</v>
      </c>
      <c r="J593" s="19" t="s">
        <v>17</v>
      </c>
      <c r="K593" s="13" t="s">
        <v>662</v>
      </c>
    </row>
    <row r="594" spans="1:11" ht="15" customHeight="1">
      <c r="A594" s="13" t="s">
        <v>1253</v>
      </c>
      <c r="B594" s="13" t="s">
        <v>1254</v>
      </c>
      <c r="C594" s="20" t="s">
        <v>14</v>
      </c>
      <c r="D594" s="16" t="s">
        <v>15</v>
      </c>
      <c r="E594" s="17" t="s">
        <v>16</v>
      </c>
      <c r="F594" s="25">
        <v>85</v>
      </c>
      <c r="G594" s="21">
        <v>85</v>
      </c>
      <c r="H594" s="35">
        <f t="shared" si="15"/>
        <v>0</v>
      </c>
      <c r="I594" s="19">
        <v>5715162269503</v>
      </c>
      <c r="J594" s="19" t="s">
        <v>17</v>
      </c>
      <c r="K594" s="13" t="s">
        <v>662</v>
      </c>
    </row>
    <row r="595" spans="1:11" ht="15" customHeight="1">
      <c r="A595" s="13" t="s">
        <v>1255</v>
      </c>
      <c r="B595" s="13" t="s">
        <v>1256</v>
      </c>
      <c r="C595" s="20" t="s">
        <v>14</v>
      </c>
      <c r="D595" s="16" t="s">
        <v>15</v>
      </c>
      <c r="E595" s="17" t="s">
        <v>16</v>
      </c>
      <c r="F595" s="25">
        <v>31.400000000000002</v>
      </c>
      <c r="G595" s="21">
        <v>31.400000000000002</v>
      </c>
      <c r="H595" s="35">
        <f t="shared" si="15"/>
        <v>0</v>
      </c>
      <c r="I595" s="19">
        <v>5715162269527</v>
      </c>
      <c r="J595" s="19" t="s">
        <v>17</v>
      </c>
      <c r="K595" s="13" t="s">
        <v>662</v>
      </c>
    </row>
    <row r="596" spans="1:11" ht="15" customHeight="1">
      <c r="A596" s="13" t="s">
        <v>1257</v>
      </c>
      <c r="B596" s="13" t="s">
        <v>1258</v>
      </c>
      <c r="C596" s="20" t="s">
        <v>14</v>
      </c>
      <c r="D596" s="16" t="s">
        <v>15</v>
      </c>
      <c r="E596" s="17" t="s">
        <v>16</v>
      </c>
      <c r="F596" s="25">
        <v>81.099999999999994</v>
      </c>
      <c r="G596" s="21">
        <v>81.099999999999994</v>
      </c>
      <c r="H596" s="35">
        <f t="shared" si="15"/>
        <v>0</v>
      </c>
      <c r="I596" s="19">
        <v>5715162269541</v>
      </c>
      <c r="J596" s="19" t="s">
        <v>17</v>
      </c>
      <c r="K596" s="13" t="s">
        <v>662</v>
      </c>
    </row>
    <row r="597" spans="1:11" ht="15" customHeight="1">
      <c r="A597" s="13" t="s">
        <v>1259</v>
      </c>
      <c r="B597" s="13" t="s">
        <v>1260</v>
      </c>
      <c r="C597" s="20" t="s">
        <v>14</v>
      </c>
      <c r="D597" s="16" t="s">
        <v>15</v>
      </c>
      <c r="E597" s="17" t="s">
        <v>16</v>
      </c>
      <c r="F597" s="25">
        <v>32.9</v>
      </c>
      <c r="G597" s="21">
        <v>32.9</v>
      </c>
      <c r="H597" s="35">
        <f t="shared" si="15"/>
        <v>0</v>
      </c>
      <c r="I597" s="19">
        <v>5715162269565</v>
      </c>
      <c r="J597" s="19" t="s">
        <v>17</v>
      </c>
      <c r="K597" s="13" t="s">
        <v>662</v>
      </c>
    </row>
    <row r="598" spans="1:11" ht="15" customHeight="1">
      <c r="A598" s="13" t="s">
        <v>1261</v>
      </c>
      <c r="B598" s="13" t="s">
        <v>1262</v>
      </c>
      <c r="C598" s="20" t="s">
        <v>14</v>
      </c>
      <c r="D598" s="16" t="s">
        <v>15</v>
      </c>
      <c r="E598" s="17" t="s">
        <v>16</v>
      </c>
      <c r="F598" s="25">
        <v>85</v>
      </c>
      <c r="G598" s="21">
        <v>85</v>
      </c>
      <c r="H598" s="35">
        <f t="shared" si="15"/>
        <v>0</v>
      </c>
      <c r="I598" s="19">
        <v>5715162269589</v>
      </c>
      <c r="J598" s="19" t="s">
        <v>17</v>
      </c>
      <c r="K598" s="13" t="s">
        <v>662</v>
      </c>
    </row>
    <row r="599" spans="1:11" ht="15" customHeight="1">
      <c r="A599" s="13" t="s">
        <v>1263</v>
      </c>
      <c r="B599" s="13" t="s">
        <v>1264</v>
      </c>
      <c r="C599" s="20" t="s">
        <v>14</v>
      </c>
      <c r="D599" s="16" t="s">
        <v>15</v>
      </c>
      <c r="E599" s="17" t="s">
        <v>16</v>
      </c>
      <c r="F599" s="25">
        <v>31.400000000000002</v>
      </c>
      <c r="G599" s="21">
        <v>31.400000000000002</v>
      </c>
      <c r="H599" s="35">
        <f t="shared" ref="H599:H612" si="16">(G599-F599)/F599</f>
        <v>0</v>
      </c>
      <c r="I599" s="19">
        <v>5715162269602</v>
      </c>
      <c r="J599" s="19" t="s">
        <v>17</v>
      </c>
      <c r="K599" s="13" t="s">
        <v>662</v>
      </c>
    </row>
    <row r="600" spans="1:11" ht="15" customHeight="1">
      <c r="A600" s="13" t="s">
        <v>1265</v>
      </c>
      <c r="B600" s="13" t="s">
        <v>1266</v>
      </c>
      <c r="C600" s="20" t="s">
        <v>14</v>
      </c>
      <c r="D600" s="16" t="s">
        <v>15</v>
      </c>
      <c r="E600" s="17" t="s">
        <v>16</v>
      </c>
      <c r="F600" s="25">
        <v>81.099999999999994</v>
      </c>
      <c r="G600" s="21">
        <v>81.099999999999994</v>
      </c>
      <c r="H600" s="35">
        <f t="shared" si="16"/>
        <v>0</v>
      </c>
      <c r="I600" s="19">
        <v>5715162269626</v>
      </c>
      <c r="J600" s="19" t="s">
        <v>17</v>
      </c>
      <c r="K600" s="13" t="s">
        <v>662</v>
      </c>
    </row>
    <row r="601" spans="1:11" ht="15" customHeight="1">
      <c r="A601" s="13" t="s">
        <v>1267</v>
      </c>
      <c r="B601" s="13" t="s">
        <v>1268</v>
      </c>
      <c r="C601" s="20" t="s">
        <v>14</v>
      </c>
      <c r="D601" s="16" t="s">
        <v>15</v>
      </c>
      <c r="E601" s="17" t="s">
        <v>16</v>
      </c>
      <c r="F601" s="25">
        <v>32.9</v>
      </c>
      <c r="G601" s="21">
        <v>32.9</v>
      </c>
      <c r="H601" s="35">
        <f t="shared" si="16"/>
        <v>0</v>
      </c>
      <c r="I601" s="19">
        <v>5715162269640</v>
      </c>
      <c r="J601" s="19" t="s">
        <v>17</v>
      </c>
      <c r="K601" s="13" t="s">
        <v>662</v>
      </c>
    </row>
    <row r="602" spans="1:11" ht="15" customHeight="1">
      <c r="A602" s="13" t="s">
        <v>1269</v>
      </c>
      <c r="B602" s="13" t="s">
        <v>1270</v>
      </c>
      <c r="C602" s="20" t="s">
        <v>14</v>
      </c>
      <c r="D602" s="16" t="s">
        <v>15</v>
      </c>
      <c r="E602" s="17" t="s">
        <v>16</v>
      </c>
      <c r="F602" s="25">
        <v>85</v>
      </c>
      <c r="G602" s="21">
        <v>85</v>
      </c>
      <c r="H602" s="35">
        <f t="shared" si="16"/>
        <v>0</v>
      </c>
      <c r="I602" s="19">
        <v>5715162269664</v>
      </c>
      <c r="J602" s="19" t="s">
        <v>17</v>
      </c>
      <c r="K602" s="13" t="s">
        <v>662</v>
      </c>
    </row>
    <row r="603" spans="1:11" ht="15" customHeight="1">
      <c r="A603" s="13" t="s">
        <v>1271</v>
      </c>
      <c r="B603" s="13" t="s">
        <v>1272</v>
      </c>
      <c r="C603" s="20" t="s">
        <v>14</v>
      </c>
      <c r="D603" s="16" t="s">
        <v>15</v>
      </c>
      <c r="E603" s="17" t="s">
        <v>16</v>
      </c>
      <c r="F603" s="25">
        <v>31.400000000000002</v>
      </c>
      <c r="G603" s="21">
        <v>31.400000000000002</v>
      </c>
      <c r="H603" s="35">
        <f t="shared" si="16"/>
        <v>0</v>
      </c>
      <c r="I603" s="19">
        <v>5715162269688</v>
      </c>
      <c r="J603" s="19" t="s">
        <v>17</v>
      </c>
      <c r="K603" s="13" t="s">
        <v>662</v>
      </c>
    </row>
    <row r="604" spans="1:11" ht="15" customHeight="1">
      <c r="A604" s="13" t="s">
        <v>1273</v>
      </c>
      <c r="B604" s="13" t="s">
        <v>1274</v>
      </c>
      <c r="C604" s="20" t="s">
        <v>14</v>
      </c>
      <c r="D604" s="16" t="s">
        <v>15</v>
      </c>
      <c r="E604" s="17" t="s">
        <v>16</v>
      </c>
      <c r="F604" s="25">
        <v>81.099999999999994</v>
      </c>
      <c r="G604" s="21">
        <v>81.099999999999994</v>
      </c>
      <c r="H604" s="35">
        <f t="shared" si="16"/>
        <v>0</v>
      </c>
      <c r="I604" s="19">
        <v>5715162269701</v>
      </c>
      <c r="J604" s="19" t="s">
        <v>17</v>
      </c>
      <c r="K604" s="13" t="s">
        <v>662</v>
      </c>
    </row>
    <row r="605" spans="1:11" ht="15" customHeight="1">
      <c r="A605" s="13" t="s">
        <v>1275</v>
      </c>
      <c r="B605" s="13" t="s">
        <v>1276</v>
      </c>
      <c r="C605" s="20" t="s">
        <v>14</v>
      </c>
      <c r="D605" s="16" t="s">
        <v>15</v>
      </c>
      <c r="E605" s="17" t="s">
        <v>16</v>
      </c>
      <c r="F605" s="25">
        <v>32.9</v>
      </c>
      <c r="G605" s="21">
        <v>32.9</v>
      </c>
      <c r="H605" s="35">
        <f t="shared" si="16"/>
        <v>0</v>
      </c>
      <c r="I605" s="19">
        <v>5715162269725</v>
      </c>
      <c r="J605" s="19" t="s">
        <v>17</v>
      </c>
      <c r="K605" s="13" t="s">
        <v>662</v>
      </c>
    </row>
    <row r="606" spans="1:11" ht="15" customHeight="1">
      <c r="A606" s="13" t="s">
        <v>1277</v>
      </c>
      <c r="B606" s="13" t="s">
        <v>1278</v>
      </c>
      <c r="C606" s="20" t="s">
        <v>14</v>
      </c>
      <c r="D606" s="16" t="s">
        <v>15</v>
      </c>
      <c r="E606" s="17" t="s">
        <v>16</v>
      </c>
      <c r="F606" s="25">
        <v>85</v>
      </c>
      <c r="G606" s="21">
        <v>85</v>
      </c>
      <c r="H606" s="35">
        <f t="shared" si="16"/>
        <v>0</v>
      </c>
      <c r="I606" s="19">
        <v>5715162269749</v>
      </c>
      <c r="J606" s="19" t="s">
        <v>17</v>
      </c>
      <c r="K606" s="13" t="s">
        <v>662</v>
      </c>
    </row>
    <row r="607" spans="1:11" ht="15" customHeight="1">
      <c r="A607" s="13" t="s">
        <v>1279</v>
      </c>
      <c r="B607" s="13" t="s">
        <v>1280</v>
      </c>
      <c r="C607" s="20" t="s">
        <v>14</v>
      </c>
      <c r="D607" s="16" t="s">
        <v>15</v>
      </c>
      <c r="E607" s="17" t="s">
        <v>16</v>
      </c>
      <c r="F607" s="25">
        <v>31.400000000000002</v>
      </c>
      <c r="G607" s="21">
        <v>31.400000000000002</v>
      </c>
      <c r="H607" s="35">
        <f t="shared" si="16"/>
        <v>0</v>
      </c>
      <c r="I607" s="19">
        <v>5715162269763</v>
      </c>
      <c r="J607" s="19" t="s">
        <v>17</v>
      </c>
      <c r="K607" s="13" t="s">
        <v>662</v>
      </c>
    </row>
    <row r="608" spans="1:11" ht="15" customHeight="1">
      <c r="A608" s="13" t="s">
        <v>1281</v>
      </c>
      <c r="B608" s="13" t="s">
        <v>1282</v>
      </c>
      <c r="C608" s="20" t="s">
        <v>14</v>
      </c>
      <c r="D608" s="16" t="s">
        <v>15</v>
      </c>
      <c r="E608" s="17" t="s">
        <v>16</v>
      </c>
      <c r="F608" s="25">
        <v>81.099999999999994</v>
      </c>
      <c r="G608" s="21">
        <v>81.099999999999994</v>
      </c>
      <c r="H608" s="35">
        <f t="shared" si="16"/>
        <v>0</v>
      </c>
      <c r="I608" s="19">
        <v>5715162269787</v>
      </c>
      <c r="J608" s="19" t="s">
        <v>17</v>
      </c>
      <c r="K608" s="13" t="s">
        <v>662</v>
      </c>
    </row>
    <row r="609" spans="1:11" ht="15" customHeight="1">
      <c r="A609" s="13" t="s">
        <v>1283</v>
      </c>
      <c r="B609" s="13" t="s">
        <v>1284</v>
      </c>
      <c r="C609" s="20" t="s">
        <v>14</v>
      </c>
      <c r="D609" s="16" t="s">
        <v>15</v>
      </c>
      <c r="E609" s="17" t="s">
        <v>975</v>
      </c>
      <c r="F609" s="25">
        <v>158</v>
      </c>
      <c r="G609" s="21">
        <v>158</v>
      </c>
      <c r="H609" s="35">
        <f t="shared" si="16"/>
        <v>0</v>
      </c>
      <c r="I609" s="19">
        <v>5702425110146</v>
      </c>
      <c r="J609" s="19" t="s">
        <v>234</v>
      </c>
      <c r="K609" s="13" t="s">
        <v>662</v>
      </c>
    </row>
    <row r="610" spans="1:11" ht="15" customHeight="1">
      <c r="A610" s="13" t="s">
        <v>1285</v>
      </c>
      <c r="B610" s="13" t="s">
        <v>1286</v>
      </c>
      <c r="C610" s="20" t="s">
        <v>14</v>
      </c>
      <c r="D610" s="16" t="s">
        <v>15</v>
      </c>
      <c r="E610" s="17" t="s">
        <v>975</v>
      </c>
      <c r="F610" s="25">
        <v>158</v>
      </c>
      <c r="G610" s="21">
        <v>158</v>
      </c>
      <c r="H610" s="35">
        <f t="shared" si="16"/>
        <v>0</v>
      </c>
      <c r="I610" s="19">
        <v>5702425110139</v>
      </c>
      <c r="J610" s="19" t="s">
        <v>234</v>
      </c>
      <c r="K610" s="13" t="s">
        <v>662</v>
      </c>
    </row>
    <row r="611" spans="1:11" ht="15" customHeight="1">
      <c r="A611" s="13" t="s">
        <v>1287</v>
      </c>
      <c r="B611" s="13" t="s">
        <v>1288</v>
      </c>
      <c r="C611" s="20" t="s">
        <v>14</v>
      </c>
      <c r="D611" s="16" t="s">
        <v>15</v>
      </c>
      <c r="E611" s="17" t="s">
        <v>975</v>
      </c>
      <c r="F611" s="25">
        <v>158</v>
      </c>
      <c r="G611" s="21">
        <v>158</v>
      </c>
      <c r="H611" s="35">
        <f t="shared" si="16"/>
        <v>0</v>
      </c>
      <c r="I611" s="19">
        <v>5702425110122</v>
      </c>
      <c r="J611" s="19" t="s">
        <v>234</v>
      </c>
      <c r="K611" s="13" t="s">
        <v>662</v>
      </c>
    </row>
    <row r="612" spans="1:11">
      <c r="A612" s="13" t="s">
        <v>1289</v>
      </c>
      <c r="B612" s="13" t="s">
        <v>1290</v>
      </c>
      <c r="C612" s="20" t="s">
        <v>14</v>
      </c>
      <c r="D612" s="16" t="s">
        <v>15</v>
      </c>
      <c r="E612" s="17" t="s">
        <v>975</v>
      </c>
      <c r="F612" s="25">
        <v>158</v>
      </c>
      <c r="G612" s="21">
        <v>158</v>
      </c>
      <c r="H612" s="35">
        <f t="shared" si="16"/>
        <v>0</v>
      </c>
      <c r="I612" s="19">
        <v>5702425110115</v>
      </c>
      <c r="J612" s="19" t="s">
        <v>234</v>
      </c>
      <c r="K612" s="13" t="s">
        <v>662</v>
      </c>
    </row>
    <row r="613" spans="1:11" ht="15" customHeight="1">
      <c r="A613" s="13" t="s">
        <v>1291</v>
      </c>
      <c r="B613" s="13" t="s">
        <v>1292</v>
      </c>
      <c r="C613" s="20" t="s">
        <v>14</v>
      </c>
      <c r="D613" s="16" t="s">
        <v>15</v>
      </c>
      <c r="E613" s="17" t="s">
        <v>975</v>
      </c>
      <c r="F613" s="25"/>
      <c r="G613" s="21">
        <v>131</v>
      </c>
      <c r="H613" s="35"/>
      <c r="I613" s="19">
        <v>5715162419182</v>
      </c>
      <c r="J613" s="19" t="s">
        <v>234</v>
      </c>
      <c r="K613" s="13"/>
    </row>
    <row r="614" spans="1:11" ht="15" customHeight="1">
      <c r="A614" s="13" t="s">
        <v>1293</v>
      </c>
      <c r="B614" s="13" t="s">
        <v>1294</v>
      </c>
      <c r="C614" s="20" t="s">
        <v>14</v>
      </c>
      <c r="D614" s="16" t="s">
        <v>15</v>
      </c>
      <c r="E614" s="17" t="s">
        <v>975</v>
      </c>
      <c r="F614" s="25"/>
      <c r="G614" s="21">
        <v>262</v>
      </c>
      <c r="H614" s="35"/>
      <c r="I614" s="19">
        <v>5715162419151</v>
      </c>
      <c r="J614" s="19" t="s">
        <v>234</v>
      </c>
      <c r="K614" s="13"/>
    </row>
    <row r="615" spans="1:11" ht="15" customHeight="1">
      <c r="A615" s="13" t="s">
        <v>1295</v>
      </c>
      <c r="B615" s="13" t="s">
        <v>1296</v>
      </c>
      <c r="C615" s="20" t="s">
        <v>14</v>
      </c>
      <c r="D615" s="16" t="s">
        <v>15</v>
      </c>
      <c r="E615" s="17" t="s">
        <v>975</v>
      </c>
      <c r="F615" s="25"/>
      <c r="G615" s="21">
        <v>437</v>
      </c>
      <c r="H615" s="35"/>
      <c r="I615" s="19">
        <v>5715162419205</v>
      </c>
      <c r="J615" s="19" t="s">
        <v>234</v>
      </c>
      <c r="K615" s="13"/>
    </row>
    <row r="616" spans="1:11" ht="15" customHeight="1">
      <c r="A616" s="13" t="s">
        <v>1297</v>
      </c>
      <c r="B616" s="13" t="s">
        <v>1298</v>
      </c>
      <c r="C616" s="20" t="s">
        <v>14</v>
      </c>
      <c r="D616" s="16" t="s">
        <v>15</v>
      </c>
      <c r="E616" s="17" t="s">
        <v>975</v>
      </c>
      <c r="F616" s="25"/>
      <c r="G616" s="21">
        <v>323</v>
      </c>
      <c r="H616" s="35"/>
      <c r="I616" s="19">
        <v>5715162419243</v>
      </c>
      <c r="J616" s="19" t="s">
        <v>234</v>
      </c>
      <c r="K616" s="13"/>
    </row>
    <row r="617" spans="1:11" ht="15" customHeight="1">
      <c r="A617" s="13" t="s">
        <v>1299</v>
      </c>
      <c r="B617" s="13" t="s">
        <v>1300</v>
      </c>
      <c r="C617" s="20" t="s">
        <v>14</v>
      </c>
      <c r="D617" s="16" t="s">
        <v>15</v>
      </c>
      <c r="E617" s="17" t="s">
        <v>975</v>
      </c>
      <c r="F617" s="25"/>
      <c r="G617" s="21">
        <v>296</v>
      </c>
      <c r="H617" s="35"/>
      <c r="I617" s="19">
        <v>5715162419229</v>
      </c>
      <c r="J617" s="19" t="s">
        <v>234</v>
      </c>
      <c r="K617" s="13"/>
    </row>
    <row r="618" spans="1:11" ht="15" customHeight="1">
      <c r="A618" s="13" t="s">
        <v>1301</v>
      </c>
      <c r="B618" s="13" t="s">
        <v>1302</v>
      </c>
      <c r="C618" s="20" t="s">
        <v>14</v>
      </c>
      <c r="D618" s="16" t="s">
        <v>15</v>
      </c>
      <c r="E618" s="17" t="s">
        <v>975</v>
      </c>
      <c r="F618" s="25"/>
      <c r="G618" s="21">
        <v>378</v>
      </c>
      <c r="H618" s="35"/>
      <c r="I618" s="19">
        <v>5715162419328</v>
      </c>
      <c r="J618" s="19" t="s">
        <v>234</v>
      </c>
      <c r="K618" s="13"/>
    </row>
    <row r="619" spans="1:11" ht="15" customHeight="1">
      <c r="A619" s="13" t="s">
        <v>1303</v>
      </c>
      <c r="B619" s="13" t="s">
        <v>1304</v>
      </c>
      <c r="C619" s="20" t="s">
        <v>14</v>
      </c>
      <c r="D619" s="16" t="s">
        <v>15</v>
      </c>
      <c r="E619" s="17" t="s">
        <v>975</v>
      </c>
      <c r="F619" s="25"/>
      <c r="G619" s="21">
        <v>506</v>
      </c>
      <c r="H619" s="35"/>
      <c r="I619" s="19">
        <v>5715162419342</v>
      </c>
      <c r="J619" s="19" t="s">
        <v>234</v>
      </c>
      <c r="K619" s="13"/>
    </row>
    <row r="620" spans="1:11" ht="15" customHeight="1">
      <c r="A620" s="13" t="s">
        <v>1305</v>
      </c>
      <c r="B620" s="13" t="s">
        <v>1306</v>
      </c>
      <c r="C620" s="20" t="s">
        <v>14</v>
      </c>
      <c r="D620" s="16" t="s">
        <v>15</v>
      </c>
      <c r="E620" s="17" t="s">
        <v>975</v>
      </c>
      <c r="F620" s="25"/>
      <c r="G620" s="21">
        <v>619</v>
      </c>
      <c r="H620" s="35"/>
      <c r="I620" s="19">
        <v>5715162419267</v>
      </c>
      <c r="J620" s="19" t="s">
        <v>234</v>
      </c>
      <c r="K620" s="13"/>
    </row>
    <row r="621" spans="1:11" ht="15" customHeight="1">
      <c r="A621" s="13" t="s">
        <v>1307</v>
      </c>
      <c r="B621" s="13" t="s">
        <v>1308</v>
      </c>
      <c r="C621" s="20" t="s">
        <v>14</v>
      </c>
      <c r="D621" s="16" t="s">
        <v>15</v>
      </c>
      <c r="E621" s="17" t="s">
        <v>975</v>
      </c>
      <c r="F621" s="25"/>
      <c r="G621" s="21">
        <v>311</v>
      </c>
      <c r="H621" s="35"/>
      <c r="I621" s="19">
        <v>5715162419304</v>
      </c>
      <c r="J621" s="19" t="s">
        <v>234</v>
      </c>
      <c r="K621" s="13"/>
    </row>
    <row r="622" spans="1:11" ht="15" customHeight="1">
      <c r="A622" s="13" t="s">
        <v>1309</v>
      </c>
      <c r="B622" s="13" t="s">
        <v>1310</v>
      </c>
      <c r="C622" s="20" t="s">
        <v>14</v>
      </c>
      <c r="D622" s="16" t="s">
        <v>15</v>
      </c>
      <c r="E622" s="17" t="s">
        <v>975</v>
      </c>
      <c r="F622" s="25"/>
      <c r="G622" s="21">
        <v>394</v>
      </c>
      <c r="H622" s="35"/>
      <c r="I622" s="19">
        <v>5715162419281</v>
      </c>
      <c r="J622" s="19" t="s">
        <v>234</v>
      </c>
      <c r="K622" s="13"/>
    </row>
    <row r="623" spans="1:11" ht="15" customHeight="1">
      <c r="A623" s="13"/>
      <c r="B623" s="13"/>
      <c r="C623" s="20"/>
      <c r="D623" s="16"/>
      <c r="E623" s="17"/>
      <c r="F623" s="25"/>
      <c r="G623" s="21"/>
      <c r="H623" s="35"/>
      <c r="I623" s="19"/>
      <c r="J623" s="19"/>
      <c r="K623" s="13"/>
    </row>
    <row r="624" spans="1:11" ht="15" customHeight="1">
      <c r="A624" s="13"/>
      <c r="B624" s="13"/>
      <c r="C624" s="20"/>
      <c r="D624" s="16"/>
      <c r="E624" s="17"/>
      <c r="F624" s="25"/>
      <c r="G624" s="21"/>
      <c r="H624" s="35"/>
      <c r="I624" s="19"/>
      <c r="J624" s="19"/>
      <c r="K624" s="13"/>
    </row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6.95" customHeight="1"/>
    <row r="879" ht="6.95" customHeight="1"/>
    <row r="880" ht="6.95" customHeight="1"/>
    <row r="881" ht="6.95" customHeight="1"/>
    <row r="882" ht="6.95" customHeight="1"/>
    <row r="883" ht="6.95" customHeight="1"/>
    <row r="884" ht="6.95" customHeight="1"/>
    <row r="885" ht="6.95" customHeight="1"/>
    <row r="886" ht="6.95" customHeight="1"/>
    <row r="887" ht="6.95" customHeight="1"/>
    <row r="888" ht="6.95" customHeight="1"/>
    <row r="889" ht="6.95" customHeight="1"/>
    <row r="890" ht="6.95" customHeight="1"/>
    <row r="891" ht="6.95" customHeight="1"/>
    <row r="892" ht="6.95" customHeight="1"/>
    <row r="893" ht="6.95" customHeight="1"/>
    <row r="894" ht="6.95" customHeight="1"/>
    <row r="895" ht="6.95" customHeight="1"/>
    <row r="896" ht="6.95" customHeight="1"/>
    <row r="897" ht="6.95" customHeight="1"/>
    <row r="898" ht="6.95" customHeight="1"/>
    <row r="899" ht="6.95" customHeight="1"/>
    <row r="900" ht="6.95" customHeight="1"/>
    <row r="901" ht="6.95" customHeight="1"/>
    <row r="902" ht="6.95" customHeight="1"/>
    <row r="903" ht="6.95" customHeight="1"/>
    <row r="904" ht="6.95" customHeight="1"/>
    <row r="905" ht="6.95" customHeight="1"/>
    <row r="906" ht="6.95" customHeight="1"/>
    <row r="907" ht="6.95" customHeight="1"/>
    <row r="908" ht="6.95" customHeight="1"/>
    <row r="909" ht="6.95" customHeight="1"/>
    <row r="910" ht="6.95" customHeight="1"/>
    <row r="911" ht="6.95" customHeight="1"/>
    <row r="912" ht="6.95" customHeight="1"/>
    <row r="913" ht="6.95" customHeight="1"/>
    <row r="914" ht="6.95" customHeight="1"/>
    <row r="915" ht="6.95" customHeight="1"/>
    <row r="916" ht="6.95" customHeight="1"/>
    <row r="917" ht="6.95" customHeight="1"/>
    <row r="918" ht="6.95" customHeight="1"/>
    <row r="919" ht="6.95" customHeight="1"/>
    <row r="920" ht="6.95" customHeight="1"/>
    <row r="921" ht="6.95" customHeight="1"/>
    <row r="922" ht="6.95" customHeight="1"/>
    <row r="923" ht="6.95" customHeight="1"/>
    <row r="924" ht="6.95" customHeight="1"/>
    <row r="925" ht="6.95" customHeight="1"/>
    <row r="926" ht="6.95" customHeight="1"/>
    <row r="927" ht="6.95" customHeight="1"/>
    <row r="928" ht="6.95" customHeight="1"/>
    <row r="929" ht="6.95" customHeight="1"/>
    <row r="930" ht="6.95" customHeight="1"/>
    <row r="931" ht="6.95" customHeight="1"/>
    <row r="932" ht="6.95" customHeight="1"/>
    <row r="933" ht="6.95" customHeight="1"/>
    <row r="934" ht="6.95" customHeight="1"/>
    <row r="935" ht="6.95" customHeight="1"/>
    <row r="936" ht="6.95" customHeight="1"/>
    <row r="937" ht="6.95" customHeight="1"/>
    <row r="938" ht="6.95" customHeight="1"/>
    <row r="939" ht="6.95" customHeight="1"/>
    <row r="940" ht="6.95" customHeight="1"/>
    <row r="941" ht="6.95" customHeight="1"/>
    <row r="942" ht="6.95" customHeight="1"/>
    <row r="943" ht="6.95" customHeight="1"/>
    <row r="944" ht="6.95" customHeight="1"/>
    <row r="945" ht="6.95" customHeight="1"/>
    <row r="946" ht="6.95" customHeight="1"/>
    <row r="947" ht="6.95" customHeight="1"/>
    <row r="948" ht="6.95" customHeight="1"/>
    <row r="949" ht="6.95" customHeight="1"/>
    <row r="950" ht="6.95" customHeight="1"/>
    <row r="951" ht="6.95" customHeight="1"/>
    <row r="952" ht="6.95" customHeight="1"/>
    <row r="953" ht="6.95" customHeight="1"/>
    <row r="954" ht="6.95" customHeight="1"/>
    <row r="955" ht="6.95" customHeight="1"/>
    <row r="956" ht="6.95" customHeight="1"/>
    <row r="957" ht="6.95" customHeight="1"/>
    <row r="958" ht="6.95" customHeight="1"/>
    <row r="959" ht="6.95" customHeight="1"/>
    <row r="960" ht="6.95" customHeight="1"/>
    <row r="961" ht="6.95" customHeight="1"/>
    <row r="962" ht="6.95" customHeight="1"/>
    <row r="963" ht="6.95" customHeight="1"/>
    <row r="964" ht="6.95" customHeight="1"/>
    <row r="965" ht="6.95" customHeight="1"/>
    <row r="966" ht="6.95" customHeight="1"/>
    <row r="967" ht="6.95" customHeight="1"/>
    <row r="968" ht="6.95" customHeight="1"/>
    <row r="969" ht="6.95" customHeight="1"/>
    <row r="970" ht="6.95" customHeight="1"/>
    <row r="971" ht="6.95" customHeight="1"/>
    <row r="972" ht="6.95" customHeight="1"/>
    <row r="973" ht="6.95" customHeight="1"/>
    <row r="974" ht="6.95" customHeight="1"/>
    <row r="975" ht="6.95" customHeight="1"/>
    <row r="976" ht="6.95" customHeight="1"/>
    <row r="977" ht="6.95" customHeight="1"/>
    <row r="978" ht="6.95" customHeight="1"/>
    <row r="979" ht="6.95" customHeight="1"/>
    <row r="980" ht="6.95" customHeight="1"/>
    <row r="981" ht="6.95" customHeight="1"/>
    <row r="982" ht="6.95" customHeight="1"/>
    <row r="983" ht="6.95" customHeight="1"/>
    <row r="984" ht="6.95" customHeight="1"/>
    <row r="985" ht="6.95" customHeight="1"/>
    <row r="986" ht="6.95" customHeight="1"/>
    <row r="987" ht="6.95" customHeight="1"/>
    <row r="988" ht="6.95" customHeight="1"/>
    <row r="989" ht="6.95" customHeight="1"/>
    <row r="990" ht="6.95" customHeight="1"/>
    <row r="991" ht="6.95" customHeight="1"/>
    <row r="992" ht="6.95" customHeight="1"/>
    <row r="993" ht="6.95" customHeight="1"/>
    <row r="994" ht="6.95" customHeight="1"/>
    <row r="995" ht="6.95" customHeight="1"/>
    <row r="996" ht="6.95" customHeight="1"/>
    <row r="997" ht="6.95" customHeight="1"/>
    <row r="998" ht="6.95" customHeight="1"/>
    <row r="999" ht="6.95" customHeight="1"/>
    <row r="1000" ht="6.95" customHeight="1"/>
    <row r="1001" ht="6.95" customHeight="1"/>
    <row r="1002" ht="6.95" customHeight="1"/>
    <row r="1003" ht="6.95" customHeight="1"/>
    <row r="1004" ht="6.95" customHeight="1"/>
    <row r="1005" ht="6.95" customHeight="1"/>
    <row r="1006" ht="6.95" customHeight="1"/>
    <row r="1007" ht="6.95" customHeight="1"/>
    <row r="1008" ht="6.95" customHeight="1"/>
    <row r="1009" ht="6.95" customHeight="1"/>
    <row r="1010" ht="6.95" customHeight="1"/>
    <row r="1011" ht="6.95" customHeight="1"/>
    <row r="1012" ht="6.95" customHeight="1"/>
    <row r="1013" ht="6.95" customHeight="1"/>
    <row r="1014" ht="6.95" customHeight="1"/>
    <row r="1015" ht="6.95" customHeight="1"/>
    <row r="1016" ht="6.95" customHeight="1"/>
    <row r="1017" ht="6.95" customHeight="1"/>
    <row r="1018" ht="6.95" customHeight="1"/>
    <row r="1019" ht="6.95" customHeight="1"/>
    <row r="1020" ht="6.95" customHeight="1"/>
    <row r="1021" ht="6.95" customHeight="1"/>
    <row r="1022" ht="6.95" customHeight="1"/>
    <row r="1023" ht="6.95" customHeight="1"/>
    <row r="1024" ht="6.95" customHeight="1"/>
    <row r="1025" ht="6.95" customHeight="1"/>
    <row r="1026" ht="6.95" customHeight="1"/>
    <row r="1027" ht="6.95" customHeight="1"/>
    <row r="1028" ht="6.95" customHeight="1"/>
    <row r="1029" ht="6.95" customHeight="1"/>
    <row r="1030" ht="6.95" customHeight="1"/>
    <row r="1031" ht="6.95" customHeight="1"/>
    <row r="1032" ht="6.95" customHeight="1"/>
    <row r="1033" ht="6.95" customHeight="1"/>
    <row r="1034" ht="6.95" customHeight="1"/>
    <row r="1035" ht="6.95" customHeight="1"/>
    <row r="1036" ht="6.95" customHeight="1"/>
    <row r="1037" ht="6.95" customHeight="1"/>
    <row r="1038" ht="6.95" customHeight="1"/>
    <row r="1039" ht="6.95" customHeight="1"/>
    <row r="1040" ht="6.95" customHeight="1"/>
    <row r="1041" ht="6.95" customHeight="1"/>
    <row r="1042" ht="6.95" customHeight="1"/>
    <row r="1043" ht="6.95" customHeight="1"/>
    <row r="1044" ht="6.95" customHeight="1"/>
    <row r="1045" ht="6.95" customHeight="1"/>
    <row r="1046" ht="6.95" customHeight="1"/>
    <row r="1047" ht="6.95" customHeight="1"/>
    <row r="1048" ht="6.95" customHeight="1"/>
    <row r="1049" ht="6.95" customHeight="1"/>
    <row r="1050" ht="6.95" customHeight="1"/>
    <row r="1051" ht="6.95" customHeight="1"/>
    <row r="1052" ht="6.95" customHeight="1"/>
    <row r="1053" ht="6.95" customHeight="1"/>
    <row r="1054" ht="6.95" customHeight="1"/>
    <row r="1055" ht="6.95" customHeight="1"/>
    <row r="1056" ht="6.95" customHeight="1"/>
    <row r="1057" ht="6.95" customHeight="1"/>
    <row r="1058" ht="6.95" customHeight="1"/>
    <row r="1059" ht="6.95" customHeight="1"/>
    <row r="1060" ht="6.95" customHeight="1"/>
    <row r="1061" ht="6.95" customHeight="1"/>
    <row r="1062" ht="6.95" customHeight="1"/>
    <row r="1063" ht="6.95" customHeight="1"/>
    <row r="1064" ht="6.95" customHeight="1"/>
    <row r="1065" ht="6.95" customHeight="1"/>
    <row r="1066" ht="6.95" customHeight="1"/>
    <row r="1067" ht="6.95" customHeight="1"/>
    <row r="1068" ht="6.95" customHeight="1"/>
    <row r="1069" ht="6.95" customHeight="1"/>
    <row r="1070" ht="6.95" customHeight="1"/>
    <row r="1071" ht="6.95" customHeight="1"/>
    <row r="1072" ht="6.95" customHeight="1"/>
    <row r="1073" ht="6.95" customHeight="1"/>
    <row r="1074" ht="6.95" customHeight="1"/>
    <row r="1075" ht="6.95" customHeight="1"/>
    <row r="1076" ht="6.95" customHeight="1"/>
    <row r="1077" ht="6.95" customHeight="1"/>
    <row r="1078" ht="6.95" customHeight="1"/>
    <row r="1079" ht="6.95" customHeight="1"/>
    <row r="1080" ht="6.95" customHeight="1"/>
    <row r="1081" ht="6.95" customHeight="1"/>
    <row r="1082" ht="6.95" customHeight="1"/>
    <row r="1083" ht="6.95" customHeight="1"/>
    <row r="1084" ht="6.95" customHeight="1"/>
    <row r="1085" ht="6.95" customHeight="1"/>
    <row r="1086" ht="6.95" customHeight="1"/>
    <row r="1087" ht="6.95" customHeight="1"/>
    <row r="1088" ht="6.95" customHeight="1"/>
    <row r="1089" ht="6.95" customHeight="1"/>
    <row r="1090" ht="6.95" customHeight="1"/>
    <row r="1091" ht="6.95" customHeight="1"/>
    <row r="1092" ht="6.95" customHeight="1"/>
    <row r="1093" ht="6.95" customHeight="1"/>
    <row r="1094" ht="6.95" customHeight="1"/>
    <row r="1095" ht="6.95" customHeight="1"/>
    <row r="1096" ht="6.95" customHeight="1"/>
    <row r="1097" ht="6.95" customHeight="1"/>
    <row r="1098" ht="6.95" customHeight="1"/>
    <row r="1099" ht="6.95" customHeight="1"/>
    <row r="1100" ht="6.95" customHeight="1"/>
    <row r="1101" ht="6.95" customHeight="1"/>
    <row r="1102" ht="6.95" customHeight="1"/>
    <row r="1103" ht="6.95" customHeight="1"/>
    <row r="1104" ht="6.95" customHeight="1"/>
    <row r="1105" ht="6.95" customHeight="1"/>
    <row r="1106" ht="6.95" customHeight="1"/>
    <row r="1107" ht="6.95" customHeight="1"/>
    <row r="1108" ht="6.95" customHeight="1"/>
    <row r="1109" ht="6.95" customHeight="1"/>
    <row r="1110" ht="6.95" customHeight="1"/>
    <row r="1111" ht="6.95" customHeight="1"/>
    <row r="1112" ht="6.95" customHeight="1"/>
    <row r="1113" ht="6.95" customHeight="1"/>
    <row r="1114" ht="6.95" customHeight="1"/>
    <row r="1115" ht="6.95" customHeight="1"/>
    <row r="1116" ht="6.95" customHeight="1"/>
    <row r="1117" ht="6.95" customHeight="1"/>
    <row r="1118" ht="6.95" customHeight="1"/>
    <row r="1119" ht="6.95" customHeight="1"/>
    <row r="1120" ht="6.95" customHeight="1"/>
    <row r="1121" ht="6.95" customHeight="1"/>
    <row r="1122" ht="6.95" customHeight="1"/>
    <row r="1123" ht="6.95" customHeight="1"/>
    <row r="1124" ht="6.95" customHeight="1"/>
    <row r="1125" ht="6.95" customHeight="1"/>
    <row r="1126" ht="6.95" customHeight="1"/>
    <row r="1127" ht="6.95" customHeight="1"/>
    <row r="1128" ht="6.95" customHeight="1"/>
    <row r="1129" ht="6.95" customHeight="1"/>
    <row r="1130" ht="6.95" customHeight="1"/>
    <row r="1131" ht="6.95" customHeight="1"/>
    <row r="1132" ht="6.95" customHeight="1"/>
    <row r="1133" ht="6.95" customHeight="1"/>
    <row r="1134" ht="6.95" customHeight="1"/>
    <row r="1135" ht="6.95" customHeight="1"/>
    <row r="1136" ht="6.95" customHeight="1"/>
    <row r="1137" ht="6.95" customHeight="1"/>
    <row r="1138" ht="6.95" customHeight="1"/>
    <row r="1139" ht="6.95" customHeight="1"/>
    <row r="1140" ht="6.95" customHeight="1"/>
    <row r="1141" ht="6.95" customHeight="1"/>
    <row r="1142" ht="6.95" customHeight="1"/>
    <row r="1143" ht="6.95" customHeight="1"/>
    <row r="1144" ht="6.95" customHeight="1"/>
    <row r="1145" ht="6.95" customHeight="1"/>
    <row r="1146" ht="6.95" customHeight="1"/>
    <row r="1147" ht="6.95" customHeight="1"/>
    <row r="1148" ht="6.95" customHeight="1"/>
    <row r="1149" ht="6.95" customHeight="1"/>
    <row r="1150" ht="6.95" customHeight="1"/>
    <row r="1151" ht="6.95" customHeight="1"/>
    <row r="1152" ht="6.95" customHeight="1"/>
    <row r="1153" ht="6.95" customHeight="1"/>
    <row r="1154" ht="6.95" customHeight="1"/>
    <row r="1155" ht="6.95" customHeight="1"/>
    <row r="1156" ht="6.95" customHeight="1"/>
    <row r="1157" ht="6.95" customHeight="1"/>
    <row r="1158" ht="6.95" customHeight="1"/>
    <row r="1159" ht="6.95" customHeight="1"/>
    <row r="1160" ht="6.95" customHeight="1"/>
    <row r="1161" ht="6.95" customHeight="1"/>
    <row r="1162" ht="6.95" customHeight="1"/>
    <row r="1163" ht="6.95" customHeight="1"/>
    <row r="1164" ht="6.95" customHeight="1"/>
    <row r="1165" ht="6.95" customHeight="1"/>
    <row r="1166" ht="6.95" customHeight="1"/>
    <row r="1167" ht="6.95" customHeight="1"/>
    <row r="1168" ht="6.95" customHeight="1"/>
    <row r="1169" ht="6.95" customHeight="1"/>
    <row r="1170" ht="6.95" customHeight="1"/>
    <row r="1171" ht="6.95" customHeight="1"/>
    <row r="1172" ht="6.95" customHeight="1"/>
    <row r="1173" ht="6.95" customHeight="1"/>
    <row r="1174" ht="6.95" customHeight="1"/>
    <row r="1175" ht="6.95" customHeight="1"/>
    <row r="1176" ht="6.95" customHeight="1"/>
    <row r="1177" ht="6.95" customHeight="1"/>
    <row r="1178" ht="6.95" customHeight="1"/>
    <row r="1179" ht="6.95" customHeight="1"/>
    <row r="1180" ht="6.95" customHeight="1"/>
    <row r="1181" ht="6.95" customHeight="1"/>
    <row r="1182" ht="6.95" customHeight="1"/>
    <row r="1183" ht="6.95" customHeight="1"/>
    <row r="1184" ht="6.95" customHeight="1"/>
    <row r="1185" ht="6.95" customHeight="1"/>
    <row r="1186" ht="6.95" customHeight="1"/>
    <row r="1187" ht="6.95" customHeight="1"/>
    <row r="1188" ht="6.95" customHeight="1"/>
    <row r="1189" ht="6.95" customHeight="1"/>
    <row r="1190" ht="6.95" customHeight="1"/>
    <row r="1191" ht="6.95" customHeight="1"/>
    <row r="1192" ht="6.95" customHeight="1"/>
    <row r="1193" ht="6.95" customHeight="1"/>
    <row r="1194" ht="6.95" customHeight="1"/>
    <row r="1195" ht="6.95" customHeight="1"/>
    <row r="1196" ht="6.95" customHeight="1"/>
    <row r="1197" ht="6.95" customHeight="1"/>
    <row r="1198" ht="6.95" customHeight="1"/>
    <row r="1199" ht="6.95" customHeight="1"/>
    <row r="1200" ht="6.95" customHeight="1"/>
    <row r="1201" ht="6.95" customHeight="1"/>
    <row r="1202" ht="6.95" customHeight="1"/>
    <row r="1203" ht="6.95" customHeight="1"/>
    <row r="1204" ht="6.95" customHeight="1"/>
    <row r="1205" ht="6.95" customHeight="1"/>
    <row r="1206" ht="6.95" customHeight="1"/>
    <row r="1207" ht="6.95" customHeight="1"/>
    <row r="1208" ht="6.95" customHeight="1"/>
    <row r="1209" ht="6.95" customHeight="1"/>
    <row r="1210" ht="6.95" customHeight="1"/>
    <row r="1211" ht="6.95" customHeight="1"/>
    <row r="1212" ht="6.95" customHeight="1"/>
    <row r="1213" ht="6.95" customHeight="1"/>
    <row r="1214" ht="6.95" customHeight="1"/>
    <row r="1215" ht="6.95" customHeight="1"/>
    <row r="1216" ht="6.95" customHeight="1"/>
    <row r="1217" ht="6.95" customHeight="1"/>
    <row r="1218" ht="6.95" customHeight="1"/>
    <row r="1219" ht="6.95" customHeight="1"/>
    <row r="1220" ht="6.95" customHeight="1"/>
    <row r="1221" ht="6.95" customHeight="1"/>
    <row r="1222" ht="6.95" customHeight="1"/>
    <row r="1223" ht="6.95" customHeight="1"/>
    <row r="1224" ht="6.95" customHeight="1"/>
    <row r="1225" ht="6.95" customHeight="1"/>
    <row r="1226" ht="6.95" customHeight="1"/>
    <row r="1227" ht="6.95" customHeight="1"/>
    <row r="1228" ht="6.95" customHeight="1"/>
    <row r="1229" ht="6.95" customHeight="1"/>
    <row r="1230" ht="6.95" customHeight="1"/>
    <row r="1231" ht="6.95" customHeight="1"/>
    <row r="1232" ht="6.95" customHeight="1"/>
    <row r="1233" ht="6.95" customHeight="1"/>
    <row r="1234" ht="6.95" customHeight="1"/>
    <row r="1235" ht="6.95" customHeight="1"/>
    <row r="1236" ht="6.95" customHeight="1"/>
    <row r="1237" ht="6.95" customHeight="1"/>
    <row r="1238" ht="6.95" customHeight="1"/>
    <row r="1239" ht="6.95" customHeight="1"/>
    <row r="1240" ht="6.95" customHeight="1"/>
    <row r="1241" ht="6.95" customHeight="1"/>
    <row r="1242" ht="6.95" customHeight="1"/>
    <row r="1243" ht="6.95" customHeight="1"/>
    <row r="1244" ht="6.95" customHeight="1"/>
    <row r="1245" ht="6.95" customHeight="1"/>
    <row r="1246" ht="6.95" customHeight="1"/>
    <row r="1247" ht="6.95" customHeight="1"/>
    <row r="1248" ht="6.95" customHeight="1"/>
    <row r="1249" ht="6.95" customHeight="1"/>
    <row r="1250" ht="6.95" customHeight="1"/>
    <row r="1251" ht="6.95" customHeight="1"/>
    <row r="1252" ht="6.95" customHeight="1"/>
    <row r="1253" ht="6.95" customHeight="1"/>
    <row r="1254" ht="6.95" customHeight="1"/>
    <row r="1255" ht="6.95" customHeight="1"/>
    <row r="1256" ht="6.95" customHeight="1"/>
    <row r="1257" ht="6.95" customHeight="1"/>
    <row r="1258" ht="6.95" customHeight="1"/>
    <row r="1259" ht="6.95" customHeight="1"/>
    <row r="1260" ht="6.95" customHeight="1"/>
    <row r="1261" ht="6.95" customHeight="1"/>
    <row r="1262" ht="6.95" customHeight="1"/>
    <row r="1263" ht="6.95" customHeight="1"/>
    <row r="1264" ht="6.95" customHeight="1"/>
    <row r="1265" ht="6.95" customHeight="1"/>
    <row r="1266" ht="6.95" customHeight="1"/>
    <row r="1267" ht="6.95" customHeight="1"/>
    <row r="1268" ht="6.95" customHeight="1"/>
    <row r="1269" ht="6.95" customHeight="1"/>
    <row r="1270" ht="6.95" customHeight="1"/>
    <row r="1271" ht="6.95" customHeight="1"/>
    <row r="1272" ht="6.95" customHeight="1"/>
    <row r="1273" ht="6.95" customHeight="1"/>
    <row r="1274" ht="6.95" customHeight="1"/>
    <row r="1275" ht="6.95" customHeight="1"/>
    <row r="1276" ht="6.95" customHeight="1"/>
    <row r="1277" ht="6.95" customHeight="1"/>
    <row r="1278" ht="6.95" customHeight="1"/>
    <row r="1279" ht="6.95" customHeight="1"/>
    <row r="1280" ht="6.95" customHeight="1"/>
    <row r="1281" ht="6.95" customHeight="1"/>
    <row r="1282" ht="6.95" customHeight="1"/>
    <row r="1283" ht="6.95" customHeight="1"/>
    <row r="1284" ht="6.95" customHeight="1"/>
    <row r="1285" ht="6.95" customHeight="1"/>
    <row r="1286" ht="6.95" customHeight="1"/>
    <row r="1287" ht="6.95" customHeight="1"/>
    <row r="1288" ht="6.95" customHeight="1"/>
    <row r="1289" ht="6.95" customHeight="1"/>
    <row r="1290" ht="6.95" customHeight="1"/>
    <row r="1291" ht="6.95" customHeight="1"/>
    <row r="1292" ht="6.95" customHeight="1"/>
    <row r="1293" ht="6.95" customHeight="1"/>
    <row r="1294" ht="6.95" customHeight="1"/>
    <row r="1295" ht="6.95" customHeight="1"/>
    <row r="1296" ht="6.95" customHeight="1"/>
    <row r="1297" ht="6.95" customHeight="1"/>
    <row r="1298" ht="6.95" customHeight="1"/>
    <row r="1299" ht="6.95" customHeight="1"/>
    <row r="1300" ht="6.95" customHeight="1"/>
    <row r="1301" ht="6.95" customHeight="1"/>
    <row r="1302" ht="6.95" customHeight="1"/>
    <row r="1303" ht="6.95" customHeight="1"/>
    <row r="1304" ht="6.95" customHeight="1"/>
    <row r="1305" ht="6.95" customHeight="1"/>
    <row r="1306" ht="6.95" customHeight="1"/>
    <row r="1307" ht="6.95" customHeight="1"/>
    <row r="1308" ht="6.95" customHeight="1"/>
    <row r="1309" ht="6.95" customHeight="1"/>
    <row r="1310" ht="6.95" customHeight="1"/>
    <row r="1311" ht="6.95" customHeight="1"/>
    <row r="1312" ht="6.95" customHeight="1"/>
    <row r="1313" ht="6.95" customHeight="1"/>
    <row r="1314" ht="6.95" customHeight="1"/>
    <row r="1315" ht="6.95" customHeight="1"/>
    <row r="1316" ht="6.95" customHeight="1"/>
    <row r="1317" ht="6.95" customHeight="1"/>
    <row r="1318" ht="6.95" customHeight="1"/>
    <row r="1319" ht="6.95" customHeight="1"/>
    <row r="1320" ht="6.95" customHeight="1"/>
    <row r="1321" ht="6.95" customHeight="1"/>
    <row r="1322" ht="6.95" customHeight="1"/>
    <row r="1323" ht="6.95" customHeight="1"/>
    <row r="1324" ht="6.95" customHeight="1"/>
    <row r="1325" ht="6.95" customHeight="1"/>
    <row r="1326" ht="6.95" customHeight="1"/>
    <row r="1327" ht="6.95" customHeight="1"/>
    <row r="1328" ht="6.95" customHeight="1"/>
    <row r="1329" ht="6.95" customHeight="1"/>
    <row r="1330" ht="6.95" customHeight="1"/>
    <row r="1331" ht="6.95" customHeight="1"/>
    <row r="1332" ht="6.95" customHeight="1"/>
    <row r="1333" ht="6.95" customHeight="1"/>
    <row r="1334" ht="6.95" customHeight="1"/>
    <row r="1335" ht="6.95" customHeight="1"/>
    <row r="1336" ht="6.95" customHeight="1"/>
    <row r="1337" ht="6.95" customHeight="1"/>
    <row r="1338" ht="6.95" customHeight="1"/>
    <row r="1339" ht="6.95" customHeight="1"/>
    <row r="1340" ht="6.95" customHeight="1"/>
    <row r="1341" ht="6.95" customHeight="1"/>
    <row r="1342" ht="6.95" customHeight="1"/>
    <row r="1343" ht="6.95" customHeight="1"/>
    <row r="1344" ht="6.95" customHeight="1"/>
    <row r="1345" ht="6.95" customHeight="1"/>
    <row r="1346" ht="6.95" customHeight="1"/>
    <row r="1347" ht="6.95" customHeight="1"/>
    <row r="1348" ht="6.95" customHeight="1"/>
    <row r="1349" ht="6.95" customHeight="1"/>
    <row r="1350" ht="6.95" customHeight="1"/>
    <row r="1351" ht="6.95" customHeight="1"/>
    <row r="1352" ht="6.95" customHeight="1"/>
    <row r="1353" ht="6.95" customHeight="1"/>
    <row r="1354" ht="6.95" customHeight="1"/>
    <row r="1355" ht="6.95" customHeight="1"/>
    <row r="1356" ht="6.95" customHeight="1"/>
    <row r="1357" ht="6.95" customHeight="1"/>
    <row r="1358" ht="6.95" customHeight="1"/>
    <row r="1359" ht="6.95" customHeight="1"/>
    <row r="1360" ht="6.95" customHeight="1"/>
    <row r="1361" ht="6.95" customHeight="1"/>
    <row r="1362" ht="6.95" customHeight="1"/>
    <row r="1363" ht="6.95" customHeight="1"/>
    <row r="1364" ht="6.95" customHeight="1"/>
    <row r="1365" ht="6.95" customHeight="1"/>
    <row r="1366" ht="6.95" customHeight="1"/>
    <row r="1367" ht="6.95" customHeight="1"/>
    <row r="1368" ht="6.95" customHeight="1"/>
    <row r="1369" ht="6.95" customHeight="1"/>
    <row r="1370" ht="6.95" customHeight="1"/>
    <row r="1371" ht="6.95" customHeight="1"/>
    <row r="1372" ht="6.95" customHeight="1"/>
    <row r="1373" ht="6.95" customHeight="1"/>
    <row r="1374" ht="6.95" customHeight="1"/>
    <row r="1375" ht="6.95" customHeight="1"/>
    <row r="1376" ht="6.95" customHeight="1"/>
    <row r="1377" ht="6.95" customHeight="1"/>
    <row r="1378" ht="6.95" customHeight="1"/>
    <row r="1379" ht="6.95" customHeight="1"/>
    <row r="1380" ht="6.95" customHeight="1"/>
    <row r="1381" ht="6.95" customHeight="1"/>
    <row r="1382" ht="6.95" customHeight="1"/>
    <row r="1383" ht="6.95" customHeight="1"/>
    <row r="1384" ht="6.95" customHeight="1"/>
    <row r="1385" ht="6.95" customHeight="1"/>
    <row r="1386" ht="6.95" customHeight="1"/>
    <row r="1387" ht="6.95" customHeight="1"/>
    <row r="1388" ht="6.95" customHeight="1"/>
    <row r="1389" ht="6.95" customHeight="1"/>
    <row r="1390" ht="6.95" customHeight="1"/>
    <row r="1391" ht="6.95" customHeight="1"/>
    <row r="1392" ht="6.95" customHeight="1"/>
    <row r="1393" ht="6.95" customHeight="1"/>
    <row r="1394" ht="6.95" customHeight="1"/>
    <row r="1395" ht="6.95" customHeight="1"/>
    <row r="1396" ht="6.95" customHeight="1"/>
    <row r="1397" ht="6.95" customHeight="1"/>
    <row r="1398" ht="6.95" customHeight="1"/>
    <row r="1399" ht="6.95" customHeight="1"/>
    <row r="1400" ht="6.95" customHeight="1"/>
    <row r="1401" ht="6.95" customHeight="1"/>
    <row r="1402" ht="6.95" customHeight="1"/>
    <row r="1403" ht="6.95" customHeight="1"/>
    <row r="1404" ht="6.95" customHeight="1"/>
    <row r="1405" ht="6.95" customHeight="1"/>
    <row r="1406" ht="6.95" customHeight="1"/>
    <row r="1407" ht="6.95" customHeight="1"/>
    <row r="1408" ht="6.95" customHeight="1"/>
    <row r="1409" ht="6.95" customHeight="1"/>
    <row r="1410" ht="6.95" customHeight="1"/>
    <row r="1411" ht="6.95" customHeight="1"/>
    <row r="1412" ht="6.95" customHeight="1"/>
    <row r="1413" ht="6.95" customHeight="1"/>
    <row r="1414" ht="6.95" customHeight="1"/>
    <row r="1415" ht="6.95" customHeight="1"/>
    <row r="1416" ht="6.95" customHeight="1"/>
    <row r="1417" ht="6.95" customHeight="1"/>
    <row r="1418" ht="6.95" customHeight="1"/>
    <row r="1419" ht="6.95" customHeight="1"/>
    <row r="1420" ht="6.95" customHeight="1"/>
    <row r="1421" ht="6.95" customHeight="1"/>
    <row r="1422" ht="6.95" customHeight="1"/>
    <row r="1423" ht="6.95" customHeight="1"/>
    <row r="1424" ht="6.95" customHeight="1"/>
    <row r="1425" ht="6.95" customHeight="1"/>
    <row r="1426" ht="6.95" customHeight="1"/>
    <row r="1427" ht="6.95" customHeight="1"/>
    <row r="1428" ht="6.95" customHeight="1"/>
    <row r="1429" ht="6.95" customHeight="1"/>
    <row r="1430" ht="6.95" customHeight="1"/>
    <row r="1431" ht="6.95" customHeight="1"/>
    <row r="1432" ht="6.95" customHeight="1"/>
    <row r="1433" ht="6.95" customHeight="1"/>
    <row r="1434" ht="6.95" customHeight="1"/>
    <row r="1435" ht="6.95" customHeight="1"/>
    <row r="1436" ht="6.95" customHeight="1"/>
    <row r="1437" ht="6.95" customHeight="1"/>
    <row r="1438" ht="6.95" customHeight="1"/>
    <row r="1439" ht="6.95" customHeight="1"/>
    <row r="1440" ht="6.95" customHeight="1"/>
    <row r="1441" ht="6.95" customHeight="1"/>
    <row r="1442" ht="6.95" customHeight="1"/>
    <row r="1443" ht="6.95" customHeight="1"/>
    <row r="1444" ht="6.95" customHeight="1"/>
    <row r="1445" ht="6.95" customHeight="1"/>
    <row r="1446" ht="6.95" customHeight="1"/>
    <row r="1447" ht="6.95" customHeight="1"/>
    <row r="1448" ht="6.95" customHeight="1"/>
    <row r="1449" ht="6.95" customHeight="1"/>
    <row r="1450" ht="6.95" customHeight="1"/>
    <row r="1451" ht="6.95" customHeight="1"/>
    <row r="1452" ht="6.95" customHeight="1"/>
    <row r="1453" ht="6.95" customHeight="1"/>
    <row r="1454" ht="6.95" customHeight="1"/>
    <row r="1455" ht="6.95" customHeight="1"/>
    <row r="1456" ht="6.95" customHeight="1"/>
    <row r="1457" ht="6.95" customHeight="1"/>
    <row r="1458" ht="6.95" customHeight="1"/>
    <row r="1459" ht="6.95" customHeight="1"/>
    <row r="1460" ht="6.95" customHeight="1"/>
    <row r="1461" ht="6.95" customHeight="1"/>
    <row r="1462" ht="6.95" customHeight="1"/>
    <row r="1463" ht="6.95" customHeight="1"/>
    <row r="1464" ht="6.95" customHeight="1"/>
    <row r="1465" ht="6.95" customHeight="1"/>
    <row r="1466" ht="6.95" customHeight="1"/>
    <row r="1467" ht="6.95" customHeight="1"/>
    <row r="1468" ht="6.95" customHeight="1"/>
    <row r="1469" ht="6.95" customHeight="1"/>
    <row r="1470" ht="6.95" customHeight="1"/>
    <row r="1471" ht="6.95" customHeight="1"/>
    <row r="1472" ht="6.95" customHeight="1"/>
    <row r="1473" ht="6.95" customHeight="1"/>
    <row r="1474" ht="6.95" customHeight="1"/>
    <row r="1475" ht="6.95" customHeight="1"/>
    <row r="1476" ht="6.95" customHeight="1"/>
    <row r="1477" ht="6.95" customHeight="1"/>
    <row r="1478" ht="6.95" customHeight="1"/>
    <row r="1479" ht="6.95" customHeight="1"/>
    <row r="1480" ht="6.95" customHeight="1"/>
    <row r="1481" ht="6.95" customHeight="1"/>
    <row r="1482" ht="6.95" customHeight="1"/>
    <row r="1483" ht="6.95" customHeight="1"/>
    <row r="1484" ht="6.95" customHeight="1"/>
    <row r="1485" ht="6.95" customHeight="1"/>
    <row r="1486" ht="6.95" customHeight="1"/>
    <row r="1487" ht="6.95" customHeight="1"/>
    <row r="1488" ht="6.95" customHeight="1"/>
    <row r="1489" ht="6.95" customHeight="1"/>
    <row r="1490" ht="6.95" customHeight="1"/>
    <row r="1491" ht="6.95" customHeight="1"/>
    <row r="1492" ht="6.95" customHeight="1"/>
    <row r="1493" ht="6.95" customHeight="1"/>
    <row r="1494" ht="6.95" customHeight="1"/>
    <row r="1495" ht="6.95" customHeight="1"/>
    <row r="1496" ht="6.95" customHeight="1"/>
    <row r="1497" ht="6.95" customHeight="1"/>
    <row r="1498" ht="6.95" customHeight="1"/>
    <row r="1499" ht="6.95" customHeight="1"/>
    <row r="1500" ht="6.95" customHeight="1"/>
    <row r="1501" ht="6.95" customHeight="1"/>
    <row r="1502" ht="6.95" customHeight="1"/>
    <row r="1503" ht="6.95" customHeight="1"/>
    <row r="1504" ht="6.95" customHeight="1"/>
    <row r="1505" ht="6.95" customHeight="1"/>
    <row r="1506" ht="6.95" customHeight="1"/>
    <row r="1507" ht="6.95" customHeight="1"/>
    <row r="1508" ht="6.95" customHeight="1"/>
    <row r="1509" ht="6.95" customHeight="1"/>
    <row r="1510" ht="6.95" customHeight="1"/>
    <row r="1511" ht="6.95" customHeight="1"/>
    <row r="1512" ht="6.95" customHeight="1"/>
    <row r="1513" ht="6.95" customHeight="1"/>
    <row r="1514" ht="6.95" customHeight="1"/>
    <row r="1515" ht="6.95" customHeight="1"/>
    <row r="1516" ht="6.95" customHeight="1"/>
    <row r="1517" ht="6.95" customHeight="1"/>
    <row r="1518" ht="6.95" customHeight="1"/>
    <row r="1519" ht="6.95" customHeight="1"/>
    <row r="1520" ht="6.95" customHeight="1"/>
    <row r="1521" ht="6.95" customHeight="1"/>
    <row r="1522" ht="6.95" customHeight="1"/>
    <row r="1523" ht="6.95" customHeight="1"/>
    <row r="1524" ht="6.95" customHeight="1"/>
    <row r="1525" ht="6.95" customHeight="1"/>
    <row r="1526" ht="6.95" customHeight="1"/>
    <row r="1527" ht="6.95" customHeight="1"/>
    <row r="1528" ht="6.95" customHeight="1"/>
    <row r="1529" ht="6.95" customHeight="1"/>
    <row r="1530" ht="6.95" customHeight="1"/>
    <row r="1531" ht="6.95" customHeight="1"/>
    <row r="1532" ht="6.95" customHeight="1"/>
    <row r="1533" ht="6.95" customHeight="1"/>
    <row r="1534" ht="6.95" customHeight="1"/>
    <row r="1535" ht="6.95" customHeight="1"/>
    <row r="1536" ht="6.95" customHeight="1"/>
    <row r="1537" ht="6.95" customHeight="1"/>
    <row r="1538" ht="6.95" customHeight="1"/>
    <row r="1539" ht="6.95" customHeight="1"/>
    <row r="1540" ht="6.95" customHeight="1"/>
    <row r="1541" ht="6.95" customHeight="1"/>
    <row r="1542" ht="6.95" customHeight="1"/>
    <row r="1543" ht="6.95" customHeight="1"/>
    <row r="1544" ht="6.95" customHeight="1"/>
    <row r="1545" ht="6.95" customHeight="1"/>
    <row r="1546" ht="6.95" customHeight="1"/>
    <row r="1547" ht="6.95" customHeight="1"/>
    <row r="1548" ht="6.95" customHeight="1"/>
    <row r="1549" ht="6.95" customHeight="1"/>
    <row r="1550" ht="6.95" customHeight="1"/>
    <row r="1551" ht="6.95" customHeight="1"/>
    <row r="1552" ht="6.95" customHeight="1"/>
    <row r="1553" ht="6.95" customHeight="1"/>
    <row r="1554" ht="6.95" customHeight="1"/>
    <row r="1555" ht="6.95" customHeight="1"/>
    <row r="1556" ht="6.95" customHeight="1"/>
    <row r="1557" ht="6.95" customHeight="1"/>
    <row r="1558" ht="6.95" customHeight="1"/>
    <row r="1559" ht="6.95" customHeight="1"/>
    <row r="1560" ht="6.95" customHeight="1"/>
    <row r="1561" ht="6.95" customHeight="1"/>
    <row r="1562" ht="6.95" customHeight="1"/>
    <row r="1563" ht="6.95" customHeight="1"/>
    <row r="1564" ht="6.95" customHeight="1"/>
    <row r="1565" ht="6.95" customHeight="1"/>
    <row r="1566" ht="6.95" customHeight="1"/>
    <row r="1567" ht="6.95" customHeight="1"/>
    <row r="1568" ht="6.95" customHeight="1"/>
    <row r="1569" ht="6.95" customHeight="1"/>
    <row r="1570" ht="6.95" customHeight="1"/>
    <row r="1571" ht="6.95" customHeight="1"/>
    <row r="1572" ht="6.95" customHeight="1"/>
    <row r="1573" ht="6.95" customHeight="1"/>
    <row r="1574" ht="6.95" customHeight="1"/>
    <row r="1575" ht="6.95" customHeight="1"/>
    <row r="1576" ht="6.95" customHeight="1"/>
    <row r="1577" ht="6.95" customHeight="1"/>
    <row r="1578" ht="6.95" customHeight="1"/>
    <row r="1579" ht="6.95" customHeight="1"/>
    <row r="1580" ht="6.95" customHeight="1"/>
    <row r="1581" ht="6.95" customHeight="1"/>
    <row r="1582" ht="6.95" customHeight="1"/>
    <row r="1583" ht="6.95" customHeight="1"/>
    <row r="1584" ht="6.95" customHeight="1"/>
    <row r="1585" ht="6.95" customHeight="1"/>
    <row r="1586" ht="6.95" customHeight="1"/>
    <row r="1587" ht="6.95" customHeight="1"/>
    <row r="1588" ht="6.95" customHeight="1"/>
    <row r="1589" ht="6.95" customHeight="1"/>
    <row r="1590" ht="6.95" customHeight="1"/>
    <row r="1591" ht="6.95" customHeight="1"/>
    <row r="1592" ht="6.95" customHeight="1"/>
    <row r="1593" ht="6.95" customHeight="1"/>
    <row r="1594" ht="6.95" customHeight="1"/>
    <row r="1595" ht="6.95" customHeight="1"/>
    <row r="1596" ht="6.95" customHeight="1"/>
    <row r="1597" ht="6.95" customHeight="1"/>
    <row r="1598" ht="6.95" customHeight="1"/>
    <row r="1599" ht="6.95" customHeight="1"/>
    <row r="1600" ht="6.95" customHeight="1"/>
    <row r="1601" ht="6.95" customHeight="1"/>
    <row r="1602" ht="6.95" customHeight="1"/>
    <row r="1603" ht="6.95" customHeight="1"/>
    <row r="1604" ht="6.95" customHeight="1"/>
    <row r="1605" ht="6.95" customHeight="1"/>
    <row r="1606" ht="6.95" customHeight="1"/>
    <row r="1607" ht="6.95" customHeight="1"/>
    <row r="1608" ht="6.95" customHeight="1"/>
    <row r="1609" ht="6.95" customHeight="1"/>
    <row r="1610" ht="6.95" customHeight="1"/>
    <row r="1611" ht="6.95" customHeight="1"/>
    <row r="1612" ht="6.95" customHeight="1"/>
    <row r="1613" ht="6.95" customHeight="1"/>
    <row r="1614" ht="6.95" customHeight="1"/>
    <row r="1615" ht="6.95" customHeight="1"/>
    <row r="1616" ht="6.95" customHeight="1"/>
    <row r="1617" ht="6.95" customHeight="1"/>
    <row r="1618" ht="6.95" customHeight="1"/>
    <row r="1619" ht="6.95" customHeight="1"/>
    <row r="1620" ht="6.95" customHeight="1"/>
    <row r="1621" ht="6.95" customHeight="1"/>
    <row r="1622" ht="6.95" customHeight="1"/>
    <row r="1623" ht="6.95" customHeight="1"/>
    <row r="1624" ht="6.95" customHeight="1"/>
    <row r="1625" ht="6.95" customHeight="1"/>
    <row r="1626" ht="6.95" customHeight="1"/>
    <row r="1627" ht="6.95" customHeight="1"/>
    <row r="1628" ht="6.95" customHeight="1"/>
    <row r="1629" ht="6.95" customHeight="1"/>
    <row r="1630" ht="6.95" customHeight="1"/>
    <row r="1631" ht="6.95" customHeight="1"/>
    <row r="1632" ht="6.95" customHeight="1"/>
    <row r="1633" ht="6.95" customHeight="1"/>
    <row r="1634" ht="6.95" customHeight="1"/>
    <row r="1635" ht="6.95" customHeight="1"/>
    <row r="1636" ht="6.95" customHeight="1"/>
    <row r="1637" ht="6.95" customHeight="1"/>
    <row r="1638" ht="6.95" customHeight="1"/>
    <row r="1639" ht="6.95" customHeight="1"/>
    <row r="1640" ht="6.95" customHeight="1"/>
    <row r="1641" ht="6.95" customHeight="1"/>
    <row r="1642" ht="6.95" customHeight="1"/>
    <row r="1643" ht="6.95" customHeight="1"/>
    <row r="1644" ht="6.95" customHeight="1"/>
    <row r="1645" ht="6.95" customHeight="1"/>
    <row r="1646" ht="6.95" customHeight="1"/>
    <row r="1647" ht="6.95" customHeight="1"/>
    <row r="1648" ht="6.95" customHeight="1"/>
    <row r="1649" ht="6.95" customHeight="1"/>
    <row r="1650" ht="6.95" customHeight="1"/>
    <row r="1651" ht="6.95" customHeight="1"/>
    <row r="1652" ht="6.95" customHeight="1"/>
    <row r="1653" ht="6.95" customHeight="1"/>
    <row r="1654" ht="6.95" customHeight="1"/>
    <row r="1655" ht="6.95" customHeight="1"/>
    <row r="1656" ht="6.95" customHeight="1"/>
    <row r="1657" ht="6.95" customHeight="1"/>
    <row r="1658" ht="6.95" customHeight="1"/>
    <row r="1659" ht="6.95" customHeight="1"/>
    <row r="1660" ht="6.95" customHeight="1"/>
    <row r="1661" ht="6.95" customHeight="1"/>
    <row r="1662" ht="6.95" customHeight="1"/>
    <row r="1663" ht="6.95" customHeight="1"/>
    <row r="1664" ht="6.95" customHeight="1"/>
    <row r="1665" ht="6.95" customHeight="1"/>
    <row r="1666" ht="6.95" customHeight="1"/>
    <row r="1667" ht="6.95" customHeight="1"/>
    <row r="1668" ht="6.95" customHeight="1"/>
    <row r="1669" ht="6.95" customHeight="1"/>
    <row r="1670" ht="6.95" customHeight="1"/>
    <row r="1671" ht="6.95" customHeight="1"/>
    <row r="1672" ht="6.95" customHeight="1"/>
    <row r="1673" ht="6.95" customHeight="1"/>
    <row r="1674" ht="6.95" customHeight="1"/>
    <row r="1675" ht="6.95" customHeight="1"/>
    <row r="1676" ht="6.95" customHeight="1"/>
    <row r="1677" ht="6.95" customHeight="1"/>
    <row r="1678" ht="6.95" customHeight="1"/>
    <row r="1679" ht="6.95" customHeight="1"/>
    <row r="1680" ht="6.95" customHeight="1"/>
    <row r="1681" ht="6.95" customHeight="1"/>
    <row r="1682" ht="6.95" customHeight="1"/>
    <row r="1683" ht="6.95" customHeight="1"/>
    <row r="1684" ht="6.95" customHeight="1"/>
    <row r="1685" ht="6.95" customHeight="1"/>
    <row r="1686" ht="6.95" customHeight="1"/>
    <row r="1687" ht="6.95" customHeight="1"/>
    <row r="1688" ht="6.95" customHeight="1"/>
    <row r="1689" ht="6.95" customHeight="1"/>
    <row r="1690" ht="6.95" customHeight="1"/>
    <row r="1691" ht="6.95" customHeight="1"/>
    <row r="1692" ht="6.95" customHeight="1"/>
    <row r="1693" ht="6.95" customHeight="1"/>
    <row r="1694" ht="6.95" customHeight="1"/>
    <row r="1695" ht="6.95" customHeight="1"/>
    <row r="1696" ht="6.95" customHeight="1"/>
    <row r="1697" ht="6.95" customHeight="1"/>
    <row r="1698" ht="6.95" customHeight="1"/>
    <row r="1699" ht="6.95" customHeight="1"/>
    <row r="1700" ht="6.95" customHeight="1"/>
    <row r="1701" ht="6.95" customHeight="1"/>
    <row r="1702" ht="6.95" customHeight="1"/>
    <row r="1703" ht="6.95" customHeight="1"/>
    <row r="1704" ht="6.95" customHeight="1"/>
    <row r="1705" ht="6.95" customHeight="1"/>
    <row r="1706" ht="6.95" customHeight="1"/>
    <row r="1707" ht="6.95" customHeight="1"/>
    <row r="1708" ht="6.95" customHeight="1"/>
    <row r="1709" ht="6.95" customHeight="1"/>
    <row r="1710" ht="6.95" customHeight="1"/>
    <row r="1711" ht="6.95" customHeight="1"/>
    <row r="1712" ht="6.95" customHeight="1"/>
    <row r="1713" ht="6.95" customHeight="1"/>
    <row r="1714" ht="6.95" customHeight="1"/>
    <row r="1715" ht="6.95" customHeight="1"/>
    <row r="1716" ht="6.95" customHeight="1"/>
    <row r="1717" ht="6.95" customHeight="1"/>
    <row r="1718" ht="6.95" customHeight="1"/>
    <row r="1719" ht="6.95" customHeight="1"/>
    <row r="1720" ht="6.95" customHeight="1"/>
    <row r="1721" ht="6.95" customHeight="1"/>
    <row r="1722" ht="6.95" customHeight="1"/>
    <row r="1723" ht="6.95" customHeight="1"/>
    <row r="1724" ht="6.95" customHeight="1"/>
    <row r="1725" ht="6.95" customHeight="1"/>
    <row r="1726" ht="6.95" customHeight="1"/>
    <row r="1727" ht="6.95" customHeight="1"/>
    <row r="1728" ht="6.95" customHeight="1"/>
    <row r="1729" ht="6.95" customHeight="1"/>
    <row r="1730" ht="6.95" customHeight="1"/>
    <row r="1731" ht="6.95" customHeight="1"/>
    <row r="1732" ht="6.95" customHeight="1"/>
    <row r="1733" ht="6.95" customHeight="1"/>
    <row r="1734" ht="6.95" customHeight="1"/>
    <row r="1735" ht="6.95" customHeight="1"/>
    <row r="1736" ht="6.95" customHeight="1"/>
    <row r="1737" ht="6.95" customHeight="1"/>
    <row r="1738" ht="6.95" customHeight="1"/>
    <row r="1739" ht="6.95" customHeight="1"/>
    <row r="1740" ht="6.95" customHeight="1"/>
    <row r="1741" ht="6.95" customHeight="1"/>
    <row r="1742" ht="6.95" customHeight="1"/>
    <row r="1743" ht="6.95" customHeight="1"/>
    <row r="1744" ht="6.95" customHeight="1"/>
    <row r="1745" ht="6.95" customHeight="1"/>
    <row r="1746" ht="6.95" customHeight="1"/>
    <row r="1747" ht="6.95" customHeight="1"/>
    <row r="1748" ht="6.95" customHeight="1"/>
    <row r="1749" ht="6.95" customHeight="1"/>
    <row r="1750" ht="6.95" customHeight="1"/>
    <row r="1751" ht="6.95" customHeight="1"/>
    <row r="1752" ht="6.95" customHeight="1"/>
    <row r="1753" ht="6.95" customHeight="1"/>
    <row r="1754" ht="6.95" customHeight="1"/>
    <row r="1755" ht="6.95" customHeight="1"/>
    <row r="1756" ht="6.95" customHeight="1"/>
    <row r="1757" ht="6.95" customHeight="1"/>
    <row r="1758" ht="6.95" customHeight="1"/>
    <row r="1759" ht="6.95" customHeight="1"/>
    <row r="1760" ht="6.95" customHeight="1"/>
    <row r="1761" ht="6.95" customHeight="1"/>
    <row r="1762" ht="6.95" customHeight="1"/>
    <row r="1763" ht="6.95" customHeight="1"/>
    <row r="1764" ht="6.95" customHeight="1"/>
    <row r="1765" ht="6.95" customHeight="1"/>
    <row r="1766" ht="6.95" customHeight="1"/>
    <row r="1767" ht="6.95" customHeight="1"/>
    <row r="1768" ht="6.95" customHeight="1"/>
    <row r="1769" ht="6.95" customHeight="1"/>
    <row r="1770" ht="6.95" customHeight="1"/>
    <row r="1771" ht="6.95" customHeight="1"/>
    <row r="1772" ht="6.95" customHeight="1"/>
    <row r="1773" ht="6.95" customHeight="1"/>
    <row r="1774" ht="6.95" customHeight="1"/>
    <row r="1775" ht="6.95" customHeight="1"/>
    <row r="1776" ht="6.95" customHeight="1"/>
    <row r="1777" ht="6.95" customHeight="1"/>
    <row r="1778" ht="6.95" customHeight="1"/>
    <row r="1779" ht="6.95" customHeight="1"/>
    <row r="1780" ht="6.95" customHeight="1"/>
    <row r="1781" ht="6.95" customHeight="1"/>
    <row r="1782" ht="6.95" customHeight="1"/>
    <row r="1783" ht="6.95" customHeight="1"/>
    <row r="1784" ht="6.95" customHeight="1"/>
    <row r="1785" ht="6.95" customHeight="1"/>
    <row r="1786" ht="6.95" customHeight="1"/>
    <row r="1787" ht="6.95" customHeight="1"/>
    <row r="1788" ht="6.95" customHeight="1"/>
    <row r="1789" ht="6.95" customHeight="1"/>
    <row r="1790" ht="6.95" customHeight="1"/>
    <row r="1791" ht="6.95" customHeight="1"/>
    <row r="1792" ht="6.95" customHeight="1"/>
    <row r="1793" ht="6.95" customHeight="1"/>
    <row r="1794" ht="6.95" customHeight="1"/>
    <row r="1795" ht="6.95" customHeight="1"/>
    <row r="1796" ht="6.95" customHeight="1"/>
    <row r="1797" ht="6.95" customHeight="1"/>
    <row r="1798" ht="6.95" customHeight="1"/>
    <row r="1799" ht="6.95" customHeight="1"/>
    <row r="1800" ht="6.95" customHeight="1"/>
    <row r="1801" ht="6.95" customHeight="1"/>
    <row r="1802" ht="6.95" customHeight="1"/>
    <row r="1803" ht="6.95" customHeight="1"/>
    <row r="1804" ht="6.95" customHeight="1"/>
    <row r="1805" ht="6.95" customHeight="1"/>
    <row r="1806" ht="6.95" customHeight="1"/>
    <row r="1807" ht="6.95" customHeight="1"/>
    <row r="1808" ht="6.95" customHeight="1"/>
    <row r="1809" ht="6.95" customHeight="1"/>
    <row r="1810" ht="6.95" customHeight="1"/>
    <row r="1811" ht="6.95" customHeight="1"/>
    <row r="1812" ht="6.95" customHeight="1"/>
    <row r="1813" ht="6.95" customHeight="1"/>
    <row r="1814" ht="6.95" customHeight="1"/>
    <row r="1815" ht="6.95" customHeight="1"/>
    <row r="1816" ht="6.95" customHeight="1"/>
    <row r="1817" ht="6.95" customHeight="1"/>
    <row r="1818" ht="6.95" customHeight="1"/>
    <row r="1819" ht="6.95" customHeight="1"/>
    <row r="1820" ht="6.95" customHeight="1"/>
    <row r="1821" ht="6.95" customHeight="1"/>
    <row r="1822" ht="6.95" customHeight="1"/>
    <row r="1823" ht="6.95" customHeight="1"/>
    <row r="1824" ht="6.95" customHeight="1"/>
    <row r="1825" ht="6.95" customHeight="1"/>
    <row r="1826" ht="6.95" customHeight="1"/>
    <row r="1827" ht="6.95" customHeight="1"/>
    <row r="1828" ht="6.95" customHeight="1"/>
    <row r="1829" ht="6.95" customHeight="1"/>
    <row r="1830" ht="6.95" customHeight="1"/>
    <row r="1831" ht="6.95" customHeight="1"/>
    <row r="1832" ht="6.95" customHeight="1"/>
    <row r="1833" ht="6.95" customHeight="1"/>
    <row r="1834" ht="6.95" customHeight="1"/>
    <row r="1835" ht="6.95" customHeight="1"/>
    <row r="1836" ht="6.95" customHeight="1"/>
    <row r="1837" ht="6.95" customHeight="1"/>
    <row r="1838" ht="6.95" customHeight="1"/>
    <row r="1839" ht="6.95" customHeight="1"/>
    <row r="1840" ht="6.95" customHeight="1"/>
    <row r="1841" ht="6.95" customHeight="1"/>
    <row r="1842" ht="6.95" customHeight="1"/>
    <row r="1843" ht="6.95" customHeight="1"/>
    <row r="1844" ht="6.95" customHeight="1"/>
    <row r="1845" ht="6.95" customHeight="1"/>
    <row r="1846" ht="6.95" customHeight="1"/>
    <row r="1847" ht="6.95" customHeight="1"/>
    <row r="1848" ht="6.95" customHeight="1"/>
    <row r="1849" ht="6.95" customHeight="1"/>
    <row r="1850" ht="6.95" customHeight="1"/>
    <row r="1851" ht="6.95" customHeight="1"/>
    <row r="1852" ht="6.95" customHeight="1"/>
    <row r="1853" ht="6.95" customHeight="1"/>
    <row r="1854" ht="6.95" customHeight="1"/>
    <row r="1855" ht="6.95" customHeight="1"/>
    <row r="1856" ht="6.95" customHeight="1"/>
    <row r="1857" ht="6.95" customHeight="1"/>
    <row r="1858" ht="6.95" customHeight="1"/>
    <row r="1859" ht="6.95" customHeight="1"/>
    <row r="1860" ht="6.95" customHeight="1"/>
    <row r="1861" ht="6.95" customHeight="1"/>
    <row r="1862" ht="6.95" customHeight="1"/>
    <row r="1863" ht="6.95" customHeight="1"/>
    <row r="1864" ht="6.95" customHeight="1"/>
    <row r="1865" ht="6.95" customHeight="1"/>
    <row r="1866" ht="6.95" customHeight="1"/>
    <row r="1867" ht="6.95" customHeight="1"/>
    <row r="1868" ht="6.95" customHeight="1"/>
    <row r="1869" ht="6.95" customHeight="1"/>
    <row r="1870" ht="6.95" customHeight="1"/>
    <row r="1871" ht="6.95" customHeight="1"/>
    <row r="1872" ht="6.95" customHeight="1"/>
    <row r="1873" ht="6.95" customHeight="1"/>
    <row r="1874" ht="6.95" customHeight="1"/>
    <row r="1875" ht="6.95" customHeight="1"/>
    <row r="1876" ht="6.95" customHeight="1"/>
    <row r="1877" ht="6.95" customHeight="1"/>
    <row r="1878" ht="6.95" customHeight="1"/>
    <row r="1879" ht="6.95" customHeight="1"/>
    <row r="1880" ht="6.95" customHeight="1"/>
    <row r="1881" ht="6.95" customHeight="1"/>
    <row r="1882" ht="6.95" customHeight="1"/>
    <row r="1883" ht="6.95" customHeight="1"/>
    <row r="1884" ht="6.95" customHeight="1"/>
    <row r="1885" ht="6.95" customHeight="1"/>
    <row r="1886" ht="6.95" customHeight="1"/>
    <row r="1887" ht="6.95" customHeight="1"/>
    <row r="1888" ht="6.95" customHeight="1"/>
    <row r="1889" ht="6.95" customHeight="1"/>
    <row r="1890" ht="6.95" customHeight="1"/>
    <row r="1891" ht="6.95" customHeight="1"/>
    <row r="1892" ht="6.95" customHeight="1"/>
    <row r="1893" ht="6.95" customHeight="1"/>
    <row r="1894" ht="6.95" customHeight="1"/>
    <row r="1895" ht="6.95" customHeight="1"/>
    <row r="1896" ht="6.95" customHeight="1"/>
    <row r="1897" ht="6.95" customHeight="1"/>
    <row r="1898" ht="6.95" customHeight="1"/>
    <row r="1899" ht="6.95" customHeight="1"/>
    <row r="1900" ht="6.95" customHeight="1"/>
    <row r="1901" ht="6.95" customHeight="1"/>
    <row r="1902" ht="6.95" customHeight="1"/>
    <row r="1903" ht="6.95" customHeight="1"/>
    <row r="1904" ht="6.95" customHeight="1"/>
    <row r="1905" ht="6.95" customHeight="1"/>
    <row r="1906" ht="6.95" customHeight="1"/>
    <row r="1907" ht="6.95" customHeight="1"/>
    <row r="1908" ht="6.95" customHeight="1"/>
    <row r="1909" ht="6.95" customHeight="1"/>
    <row r="1910" ht="6.95" customHeight="1"/>
    <row r="1911" ht="6.95" customHeight="1"/>
    <row r="1912" ht="6.95" customHeight="1"/>
    <row r="1913" ht="6.95" customHeight="1"/>
    <row r="1914" ht="6.95" customHeight="1"/>
    <row r="1915" ht="6.95" customHeight="1"/>
    <row r="1916" ht="6.95" customHeight="1"/>
    <row r="1917" ht="6.95" customHeight="1"/>
    <row r="1918" ht="6.95" customHeight="1"/>
    <row r="1919" ht="6.95" customHeight="1"/>
    <row r="1920" ht="6.95" customHeight="1"/>
    <row r="1921" ht="6.95" customHeight="1"/>
    <row r="1922" ht="6.95" customHeight="1"/>
    <row r="1923" ht="6.95" customHeight="1"/>
    <row r="1924" ht="6.95" customHeight="1"/>
    <row r="1925" ht="6.95" customHeight="1"/>
    <row r="1926" ht="6.95" customHeight="1"/>
    <row r="1927" ht="6.95" customHeight="1"/>
    <row r="1928" ht="6.95" customHeight="1"/>
    <row r="1929" ht="6.95" customHeight="1"/>
    <row r="1930" ht="6.95" customHeight="1"/>
    <row r="1931" ht="6.95" customHeight="1"/>
    <row r="1932" ht="6.95" customHeight="1"/>
    <row r="1933" ht="6.95" customHeight="1"/>
    <row r="1934" ht="6.95" customHeight="1"/>
    <row r="1935" ht="6.95" customHeight="1"/>
    <row r="1936" ht="6.95" customHeight="1"/>
    <row r="1937" ht="6.95" customHeight="1"/>
    <row r="1938" ht="6.95" customHeight="1"/>
    <row r="1939" ht="6.95" customHeight="1"/>
    <row r="1940" ht="6.95" customHeight="1"/>
    <row r="1941" ht="6.95" customHeight="1"/>
    <row r="1942" ht="6.95" customHeight="1"/>
    <row r="1943" ht="6.95" customHeight="1"/>
    <row r="1944" ht="6.95" customHeight="1"/>
    <row r="1945" ht="6.95" customHeight="1"/>
    <row r="1946" ht="6.95" customHeight="1"/>
    <row r="1947" ht="6.95" customHeight="1"/>
    <row r="1948" ht="6.95" customHeight="1"/>
    <row r="1949" ht="6.95" customHeight="1"/>
    <row r="1950" ht="6.95" customHeight="1"/>
    <row r="1951" ht="6.95" customHeight="1"/>
    <row r="1952" ht="6.95" customHeight="1"/>
    <row r="1953" ht="6.95" customHeight="1"/>
    <row r="1954" ht="6.95" customHeight="1"/>
    <row r="1955" ht="6.95" customHeight="1"/>
    <row r="1956" ht="6.95" customHeight="1"/>
    <row r="1957" ht="6.95" customHeight="1"/>
    <row r="1958" ht="6.95" customHeight="1"/>
    <row r="1959" ht="6.95" customHeight="1"/>
    <row r="1960" ht="6.95" customHeight="1"/>
    <row r="1961" ht="6.95" customHeight="1"/>
    <row r="1962" ht="6.95" customHeight="1"/>
    <row r="1963" ht="6.95" customHeight="1"/>
    <row r="1964" ht="6.95" customHeight="1"/>
    <row r="1965" ht="6.95" customHeight="1"/>
    <row r="1966" ht="6.95" customHeight="1"/>
    <row r="1967" ht="6.95" customHeight="1"/>
    <row r="1968" ht="6.95" customHeight="1"/>
    <row r="1969" ht="6.95" customHeight="1"/>
    <row r="1970" ht="6.95" customHeight="1"/>
    <row r="1971" ht="6.95" customHeight="1"/>
    <row r="1972" ht="6.95" customHeight="1"/>
    <row r="1973" ht="6.95" customHeight="1"/>
    <row r="1974" ht="6.95" customHeight="1"/>
    <row r="1975" ht="6.95" customHeight="1"/>
    <row r="1976" ht="6.95" customHeight="1"/>
    <row r="1977" ht="6.95" customHeight="1"/>
    <row r="1978" ht="6.95" customHeight="1"/>
    <row r="1979" ht="6.95" customHeight="1"/>
    <row r="1980" ht="6.95" customHeight="1"/>
    <row r="1981" ht="6.95" customHeight="1"/>
    <row r="1982" ht="6.95" customHeight="1"/>
    <row r="1983" ht="6.95" customHeight="1"/>
    <row r="1984" ht="6.95" customHeight="1"/>
    <row r="1985" ht="6.95" customHeight="1"/>
    <row r="1986" ht="6.95" customHeight="1"/>
    <row r="1987" ht="6.95" customHeight="1"/>
    <row r="1988" ht="6.95" customHeight="1"/>
    <row r="1989" ht="6.95" customHeight="1"/>
    <row r="1990" ht="6.95" customHeight="1"/>
    <row r="1991" ht="6.95" customHeight="1"/>
    <row r="1992" ht="6.95" customHeight="1"/>
    <row r="1993" ht="6.95" customHeight="1"/>
    <row r="1994" ht="6.95" customHeight="1"/>
    <row r="1995" ht="6.95" customHeight="1"/>
    <row r="1996" ht="6.95" customHeight="1"/>
    <row r="1997" ht="6.95" customHeight="1"/>
    <row r="1998" ht="6.95" customHeight="1"/>
    <row r="1999" ht="6.95" customHeight="1"/>
    <row r="2000" ht="6.95" customHeight="1"/>
    <row r="2001" ht="6.95" customHeight="1"/>
    <row r="2002" ht="6.95" customHeight="1"/>
    <row r="2003" ht="6.95" customHeight="1"/>
    <row r="2004" ht="6.95" customHeight="1"/>
    <row r="2005" ht="6.95" customHeight="1"/>
    <row r="2006" ht="6.95" customHeight="1"/>
    <row r="2007" ht="6.95" customHeight="1"/>
    <row r="2008" ht="6.95" customHeight="1"/>
    <row r="2009" ht="6.95" customHeight="1"/>
    <row r="2010" ht="6.95" customHeight="1"/>
    <row r="2011" ht="6.95" customHeight="1"/>
    <row r="2012" ht="6.95" customHeight="1"/>
    <row r="2013" ht="6.95" customHeight="1"/>
    <row r="2014" ht="6.95" customHeight="1"/>
    <row r="2015" ht="6.95" customHeight="1"/>
    <row r="2016" ht="6.95" customHeight="1"/>
    <row r="2017" ht="6.95" customHeight="1"/>
    <row r="2018" ht="6.95" customHeight="1"/>
    <row r="2019" ht="6.95" customHeight="1"/>
    <row r="2020" ht="6.95" customHeight="1"/>
    <row r="2021" ht="6.95" customHeight="1"/>
    <row r="2022" ht="6.95" customHeight="1"/>
    <row r="2023" ht="6.95" customHeight="1"/>
    <row r="2024" ht="6.95" customHeight="1"/>
    <row r="2025" ht="6.95" customHeight="1"/>
    <row r="2026" ht="6.95" customHeight="1"/>
    <row r="2027" ht="6.95" customHeight="1"/>
    <row r="2028" ht="6.95" customHeight="1"/>
    <row r="2029" ht="6.95" customHeight="1"/>
    <row r="2030" ht="6.95" customHeight="1"/>
    <row r="2031" ht="6.95" customHeight="1"/>
    <row r="2032" ht="6.95" customHeight="1"/>
    <row r="2033" ht="6.95" customHeight="1"/>
    <row r="2034" ht="6.95" customHeight="1"/>
    <row r="2035" ht="6.95" customHeight="1"/>
    <row r="2036" ht="6.95" customHeight="1"/>
    <row r="2037" ht="6.95" customHeight="1"/>
    <row r="2038" ht="6.95" customHeight="1"/>
    <row r="2039" ht="6.95" customHeight="1"/>
    <row r="2040" ht="6.95" customHeight="1"/>
    <row r="2041" ht="6.95" customHeight="1"/>
    <row r="2042" ht="6.95" customHeight="1"/>
    <row r="2043" ht="6.95" customHeight="1"/>
    <row r="2044" ht="6.95" customHeight="1"/>
    <row r="2045" ht="6.95" customHeight="1"/>
    <row r="2046" ht="6.95" customHeight="1"/>
    <row r="2047" ht="6.95" customHeight="1"/>
    <row r="2048" ht="6.95" customHeight="1"/>
    <row r="2049" ht="6.95" customHeight="1"/>
    <row r="2050" ht="6.95" customHeight="1"/>
    <row r="2051" ht="6.95" customHeight="1"/>
    <row r="2052" ht="6.95" customHeight="1"/>
    <row r="2053" ht="6.95" customHeight="1"/>
    <row r="2054" ht="6.95" customHeight="1"/>
    <row r="2055" ht="6.95" customHeight="1"/>
    <row r="2056" ht="6.95" customHeight="1"/>
    <row r="2057" ht="6.95" customHeight="1"/>
    <row r="2058" ht="6.95" customHeight="1"/>
    <row r="2059" ht="6.95" customHeight="1"/>
    <row r="2060" ht="6.95" customHeight="1"/>
    <row r="2061" ht="6.95" customHeight="1"/>
    <row r="2062" ht="6.95" customHeight="1"/>
    <row r="2063" ht="6.95" customHeight="1"/>
    <row r="2064" ht="6.95" customHeight="1"/>
    <row r="2065" ht="6.95" customHeight="1"/>
    <row r="2066" ht="6.95" customHeight="1"/>
    <row r="2067" ht="6.95" customHeight="1"/>
    <row r="2068" ht="6.95" customHeight="1"/>
    <row r="2069" ht="6.95" customHeight="1"/>
    <row r="2070" ht="6.95" customHeight="1"/>
    <row r="2071" ht="6.95" customHeight="1"/>
    <row r="2072" ht="6.95" customHeight="1"/>
    <row r="2073" ht="6.95" customHeight="1"/>
    <row r="2074" ht="6.95" customHeight="1"/>
    <row r="2075" ht="6.95" customHeight="1"/>
    <row r="2076" ht="6.95" customHeight="1"/>
    <row r="2077" ht="6.95" customHeight="1"/>
    <row r="2078" ht="6.95" customHeight="1"/>
    <row r="2079" ht="6.95" customHeight="1"/>
    <row r="2080" ht="6.95" customHeight="1"/>
    <row r="2081" ht="6.95" customHeight="1"/>
    <row r="2082" ht="6.95" customHeight="1"/>
    <row r="2083" ht="6.95" customHeight="1"/>
    <row r="2084" ht="6.95" customHeight="1"/>
    <row r="2085" ht="6.95" customHeight="1"/>
    <row r="2086" ht="6.95" customHeight="1"/>
    <row r="2087" ht="6.95" customHeight="1"/>
    <row r="2088" ht="6.95" customHeight="1"/>
    <row r="2089" ht="6.95" customHeight="1"/>
    <row r="2090" ht="6.95" customHeight="1"/>
    <row r="2091" ht="6.95" customHeight="1"/>
    <row r="2092" ht="6.95" customHeight="1"/>
    <row r="2093" ht="6.95" customHeight="1"/>
    <row r="2094" ht="6.95" customHeight="1"/>
    <row r="2095" ht="6.95" customHeight="1"/>
    <row r="2096" ht="6.95" customHeight="1"/>
    <row r="2097" ht="6.95" customHeight="1"/>
    <row r="2098" ht="6.95" customHeight="1"/>
    <row r="2099" ht="6.95" customHeight="1"/>
    <row r="2100" ht="6.95" customHeight="1"/>
    <row r="2101" ht="6.95" customHeight="1"/>
    <row r="2102" ht="6.95" customHeight="1"/>
    <row r="2103" ht="6.95" customHeight="1"/>
    <row r="2104" ht="6.95" customHeight="1"/>
    <row r="2105" ht="6.95" customHeight="1"/>
    <row r="2106" ht="6.95" customHeight="1"/>
    <row r="2107" ht="6.95" customHeight="1"/>
    <row r="2108" ht="6.95" customHeight="1"/>
    <row r="2109" ht="6.95" customHeight="1"/>
    <row r="2110" ht="6.95" customHeight="1"/>
    <row r="2111" ht="6.95" customHeight="1"/>
    <row r="2112" ht="6.95" customHeight="1"/>
    <row r="2113" ht="6.95" customHeight="1"/>
    <row r="2114" ht="6.95" customHeight="1"/>
    <row r="2115" ht="6.95" customHeight="1"/>
    <row r="2116" ht="6.95" customHeight="1"/>
    <row r="2117" ht="6.95" customHeight="1"/>
    <row r="2118" ht="6.95" customHeight="1"/>
    <row r="2119" ht="6.95" customHeight="1"/>
    <row r="2120" ht="6.95" customHeight="1"/>
    <row r="2121" ht="6.95" customHeight="1"/>
    <row r="2122" ht="6.95" customHeight="1"/>
    <row r="2123" ht="6.95" customHeight="1"/>
    <row r="2124" ht="6.95" customHeight="1"/>
    <row r="2125" ht="6.95" customHeight="1"/>
    <row r="2126" ht="6.95" customHeight="1"/>
    <row r="2127" ht="6.95" customHeight="1"/>
    <row r="2128" ht="6.95" customHeight="1"/>
    <row r="2129" ht="6.95" customHeight="1"/>
    <row r="2130" ht="6.95" customHeight="1"/>
    <row r="2131" ht="6.95" customHeight="1"/>
    <row r="2132" ht="6.95" customHeight="1"/>
    <row r="2133" ht="6.95" customHeight="1"/>
    <row r="2134" ht="6.95" customHeight="1"/>
    <row r="2135" ht="6.95" customHeight="1"/>
    <row r="2136" ht="6.95" customHeight="1"/>
    <row r="2137" ht="6.95" customHeight="1"/>
    <row r="2138" ht="6.95" customHeight="1"/>
    <row r="2139" ht="6.95" customHeight="1"/>
    <row r="2140" ht="6.95" customHeight="1"/>
    <row r="2141" ht="6.95" customHeight="1"/>
    <row r="2142" ht="6.95" customHeight="1"/>
    <row r="2143" ht="6.95" customHeight="1"/>
    <row r="2144" ht="6.95" customHeight="1"/>
    <row r="2145" ht="6.95" customHeight="1"/>
    <row r="2146" ht="6.95" customHeight="1"/>
    <row r="2147" ht="6.95" customHeight="1"/>
    <row r="2148" ht="6.95" customHeight="1"/>
    <row r="2149" ht="6.95" customHeight="1"/>
    <row r="2150" ht="6.95" customHeight="1"/>
    <row r="2151" ht="6.95" customHeight="1"/>
    <row r="2152" ht="6.95" customHeight="1"/>
    <row r="2153" ht="6.95" customHeight="1"/>
    <row r="2154" ht="6.95" customHeight="1"/>
    <row r="2155" ht="6.95" customHeight="1"/>
    <row r="2156" ht="6.95" customHeight="1"/>
    <row r="2157" ht="6.95" customHeight="1"/>
    <row r="2158" ht="6.95" customHeight="1"/>
    <row r="2159" ht="6.95" customHeight="1"/>
    <row r="2160" ht="6.95" customHeight="1"/>
    <row r="2161" ht="6.95" customHeight="1"/>
    <row r="2162" ht="6.95" customHeight="1"/>
    <row r="2163" ht="6.95" customHeight="1"/>
    <row r="2164" ht="6.95" customHeight="1"/>
    <row r="2165" ht="6.95" customHeight="1"/>
    <row r="2166" ht="6.95" customHeight="1"/>
    <row r="2167" ht="6.95" customHeight="1"/>
    <row r="2168" ht="6.95" customHeight="1"/>
    <row r="2169" ht="6.95" customHeight="1"/>
    <row r="2170" ht="6.95" customHeight="1"/>
    <row r="2171" ht="6.95" customHeight="1"/>
    <row r="2172" ht="6.95" customHeight="1"/>
    <row r="2173" ht="6.95" customHeight="1"/>
    <row r="2174" ht="6.95" customHeight="1"/>
    <row r="2175" ht="6.95" customHeight="1"/>
    <row r="2176" ht="6.95" customHeight="1"/>
    <row r="2177" ht="6.95" customHeight="1"/>
    <row r="2178" ht="6.95" customHeight="1"/>
    <row r="2179" ht="6.95" customHeight="1"/>
    <row r="2180" ht="6.95" customHeight="1"/>
    <row r="2181" ht="6.95" customHeight="1"/>
    <row r="2182" ht="6.95" customHeight="1"/>
    <row r="2183" ht="6.95" customHeight="1"/>
    <row r="2184" ht="6.95" customHeight="1"/>
    <row r="2185" ht="6.95" customHeight="1"/>
    <row r="2186" ht="6.95" customHeight="1"/>
    <row r="2187" ht="6.95" customHeight="1"/>
    <row r="2188" ht="6.95" customHeight="1"/>
    <row r="2189" ht="6.95" customHeight="1"/>
    <row r="2190" ht="6.95" customHeight="1"/>
    <row r="2191" ht="6.95" customHeight="1"/>
    <row r="2192" ht="6.95" customHeight="1"/>
    <row r="2193" ht="6.95" customHeight="1"/>
    <row r="2194" ht="6.95" customHeight="1"/>
    <row r="2195" ht="6.95" customHeight="1"/>
    <row r="2196" ht="6.95" customHeight="1"/>
    <row r="2197" ht="6.95" customHeight="1"/>
    <row r="2198" ht="6.95" customHeight="1"/>
    <row r="2199" ht="6.95" customHeight="1"/>
    <row r="2200" ht="6.95" customHeight="1"/>
    <row r="2201" ht="6.95" customHeight="1"/>
    <row r="2202" ht="6.95" customHeight="1"/>
    <row r="2203" ht="6.95" customHeight="1"/>
    <row r="2204" ht="6.95" customHeight="1"/>
    <row r="2205" ht="6.95" customHeight="1"/>
    <row r="2206" ht="6.95" customHeight="1"/>
    <row r="2207" ht="6.95" customHeight="1"/>
    <row r="2208" ht="6.95" customHeight="1"/>
    <row r="2209" ht="6.95" customHeight="1"/>
    <row r="2210" ht="6.95" customHeight="1"/>
    <row r="2211" ht="6.95" customHeight="1"/>
    <row r="2212" ht="6.95" customHeight="1"/>
    <row r="2213" ht="6.95" customHeight="1"/>
    <row r="2214" ht="6.95" customHeight="1"/>
    <row r="2215" ht="6.95" customHeight="1"/>
    <row r="2216" ht="6.95" customHeight="1"/>
    <row r="2217" ht="6.95" customHeight="1"/>
    <row r="2218" ht="6.95" customHeight="1"/>
    <row r="2219" ht="6.95" customHeight="1"/>
    <row r="2220" ht="6.95" customHeight="1"/>
    <row r="2221" ht="6.95" customHeight="1"/>
    <row r="2222" ht="6.95" customHeight="1"/>
    <row r="2223" ht="6.95" customHeight="1"/>
    <row r="2224" ht="6.95" customHeight="1"/>
    <row r="2225" ht="6.95" customHeight="1"/>
    <row r="2226" ht="6.95" customHeight="1"/>
    <row r="2227" ht="6.95" customHeight="1"/>
    <row r="2228" ht="6.95" customHeight="1"/>
    <row r="2229" ht="6.95" customHeight="1"/>
    <row r="2230" ht="6.95" customHeight="1"/>
    <row r="2231" ht="6.95" customHeight="1"/>
    <row r="2232" ht="6.95" customHeight="1"/>
    <row r="2233" ht="6.95" customHeight="1"/>
    <row r="2234" ht="6.95" customHeight="1"/>
    <row r="2235" ht="6.95" customHeight="1"/>
    <row r="2236" ht="6.95" customHeight="1"/>
    <row r="2237" ht="6.95" customHeight="1"/>
    <row r="2238" ht="6.95" customHeight="1"/>
    <row r="2239" ht="6.95" customHeight="1"/>
    <row r="2240" ht="6.95" customHeight="1"/>
    <row r="2241" ht="6.95" customHeight="1"/>
    <row r="2242" ht="6.95" customHeight="1"/>
    <row r="2243" ht="6.95" customHeight="1"/>
    <row r="2244" ht="6.95" customHeight="1"/>
    <row r="2245" ht="6.95" customHeight="1"/>
    <row r="2246" ht="6.95" customHeight="1"/>
    <row r="2247" ht="6.95" customHeight="1"/>
    <row r="2248" ht="6.95" customHeight="1"/>
    <row r="2249" ht="6.95" customHeight="1"/>
    <row r="2250" ht="6.95" customHeight="1"/>
    <row r="2251" ht="6.95" customHeight="1"/>
    <row r="2252" ht="6.95" customHeight="1"/>
    <row r="2253" ht="6.95" customHeight="1"/>
    <row r="2254" ht="6.95" customHeight="1"/>
    <row r="2255" ht="6.95" customHeight="1"/>
    <row r="2256" ht="6.95" customHeight="1"/>
    <row r="2257" ht="6.95" customHeight="1"/>
    <row r="2258" ht="6.95" customHeight="1"/>
    <row r="2259" ht="6.95" customHeight="1"/>
    <row r="2260" ht="6.95" customHeight="1"/>
    <row r="2261" ht="6.95" customHeight="1"/>
    <row r="2262" ht="6.95" customHeight="1"/>
    <row r="2263" ht="6.95" customHeight="1"/>
    <row r="2264" ht="6.95" customHeight="1"/>
    <row r="2265" ht="6.95" customHeight="1"/>
    <row r="2266" ht="6.95" customHeight="1"/>
    <row r="2267" ht="6.95" customHeight="1"/>
    <row r="2268" ht="6.95" customHeight="1"/>
    <row r="2269" ht="6.95" customHeight="1"/>
    <row r="2270" ht="6.95" customHeight="1"/>
    <row r="2271" ht="6.95" customHeight="1"/>
    <row r="2272" ht="6.95" customHeight="1"/>
    <row r="2273" ht="6.95" customHeight="1"/>
    <row r="2274" ht="6.95" customHeight="1"/>
    <row r="2275" ht="6.95" customHeight="1"/>
    <row r="2276" ht="6.95" customHeight="1"/>
    <row r="2277" ht="6.95" customHeight="1"/>
    <row r="2278" ht="6.95" customHeight="1"/>
    <row r="2279" ht="6.95" customHeight="1"/>
    <row r="2280" ht="6.95" customHeight="1"/>
    <row r="2281" ht="6.95" customHeight="1"/>
    <row r="2282" ht="6.95" customHeight="1"/>
    <row r="2283" ht="6.95" customHeight="1"/>
    <row r="2284" ht="6.95" customHeight="1"/>
    <row r="2285" ht="6.95" customHeight="1"/>
    <row r="2286" ht="6.95" customHeight="1"/>
    <row r="2287" ht="6.95" customHeight="1"/>
    <row r="2288" ht="6.95" customHeight="1"/>
    <row r="2289" ht="6.95" customHeight="1"/>
    <row r="2290" ht="6.95" customHeight="1"/>
    <row r="2291" ht="6.95" customHeight="1"/>
    <row r="2292" ht="6.95" customHeight="1"/>
    <row r="2293" ht="6.95" customHeight="1"/>
    <row r="2294" ht="6.95" customHeight="1"/>
    <row r="2295" ht="6.95" customHeight="1"/>
    <row r="2296" ht="6.95" customHeight="1"/>
    <row r="2297" ht="6.95" customHeight="1"/>
    <row r="2298" ht="6.95" customHeight="1"/>
    <row r="2299" ht="6.95" customHeight="1"/>
    <row r="2300" ht="6.95" customHeight="1"/>
    <row r="2301" ht="6.95" customHeight="1"/>
    <row r="2302" ht="6.95" customHeight="1"/>
    <row r="2303" ht="6.95" customHeight="1"/>
    <row r="2304" ht="6.95" customHeight="1"/>
    <row r="2305" ht="6.95" customHeight="1"/>
    <row r="2306" ht="6.95" customHeight="1"/>
    <row r="2307" ht="6.95" customHeight="1"/>
    <row r="2308" ht="6.95" customHeight="1"/>
    <row r="2309" ht="6.95" customHeight="1"/>
    <row r="2310" ht="6.95" customHeight="1"/>
    <row r="2311" ht="6.95" customHeight="1"/>
    <row r="2312" ht="6.95" customHeight="1"/>
    <row r="2313" ht="6.95" customHeight="1"/>
    <row r="2314" ht="6.95" customHeight="1"/>
    <row r="2315" ht="6.95" customHeight="1"/>
    <row r="2316" ht="6.95" customHeight="1"/>
    <row r="2317" ht="6.95" customHeight="1"/>
    <row r="2318" ht="6.95" customHeight="1"/>
    <row r="2319" ht="6.95" customHeight="1"/>
    <row r="2320" ht="6.95" customHeight="1"/>
    <row r="2321" ht="6.95" customHeight="1"/>
    <row r="2322" ht="6.95" customHeight="1"/>
    <row r="2323" ht="6.95" customHeight="1"/>
    <row r="2324" ht="6.95" customHeight="1"/>
    <row r="2325" ht="6.95" customHeight="1"/>
    <row r="2326" ht="6.95" customHeight="1"/>
    <row r="2327" ht="6.95" customHeight="1"/>
    <row r="2328" ht="6.95" customHeight="1"/>
    <row r="2329" ht="6.95" customHeight="1"/>
    <row r="2330" ht="6.95" customHeight="1"/>
    <row r="2331" ht="6.95" customHeight="1"/>
    <row r="2332" ht="6.95" customHeight="1"/>
    <row r="2333" ht="6.95" customHeight="1"/>
    <row r="2334" ht="6.95" customHeight="1"/>
    <row r="2335" ht="6.95" customHeight="1"/>
    <row r="2336" ht="6.95" customHeight="1"/>
    <row r="2337" ht="6.95" customHeight="1"/>
    <row r="2338" ht="6.95" customHeight="1"/>
    <row r="2339" ht="6.95" customHeight="1"/>
    <row r="2340" ht="6.95" customHeight="1"/>
    <row r="2341" ht="6.95" customHeight="1"/>
    <row r="2342" ht="6.95" customHeight="1"/>
    <row r="2343" ht="6.95" customHeight="1"/>
    <row r="2344" ht="6.95" customHeight="1"/>
    <row r="2345" ht="6.95" customHeight="1"/>
    <row r="2346" ht="6.95" customHeight="1"/>
    <row r="2347" ht="6.95" customHeight="1"/>
    <row r="2348" ht="6.95" customHeight="1"/>
    <row r="2349" ht="6.95" customHeight="1"/>
    <row r="2350" ht="6.95" customHeight="1"/>
    <row r="2351" ht="6.95" customHeight="1"/>
    <row r="2352" ht="6.95" customHeight="1"/>
    <row r="2353" ht="6.95" customHeight="1"/>
    <row r="2354" ht="6.95" customHeight="1"/>
    <row r="2355" ht="6.95" customHeight="1"/>
    <row r="2356" ht="6.95" customHeight="1"/>
    <row r="2357" ht="6.95" customHeight="1"/>
    <row r="2358" ht="6.95" customHeight="1"/>
    <row r="2359" ht="6.95" customHeight="1"/>
    <row r="2360" ht="6.95" customHeight="1"/>
    <row r="2361" ht="6.95" customHeight="1"/>
    <row r="2362" ht="6.95" customHeight="1"/>
    <row r="2363" ht="6.95" customHeight="1"/>
    <row r="2364" ht="6.95" customHeight="1"/>
    <row r="2365" ht="6.95" customHeight="1"/>
    <row r="2366" ht="6.95" customHeight="1"/>
    <row r="2367" ht="6.95" customHeight="1"/>
    <row r="2368" ht="6.95" customHeight="1"/>
    <row r="2369" ht="6.95" customHeight="1"/>
    <row r="2370" ht="6.95" customHeight="1"/>
    <row r="2371" ht="6.95" customHeight="1"/>
    <row r="2372" ht="6.95" customHeight="1"/>
    <row r="2373" ht="6.95" customHeight="1"/>
    <row r="2374" ht="6.95" customHeight="1"/>
    <row r="2375" ht="6.95" customHeight="1"/>
    <row r="2376" ht="6.95" customHeight="1"/>
    <row r="2377" ht="6.95" customHeight="1"/>
    <row r="2378" ht="6.95" customHeight="1"/>
    <row r="2379" ht="6.95" customHeight="1"/>
    <row r="2380" ht="6.95" customHeight="1"/>
    <row r="2381" ht="6.95" customHeight="1"/>
    <row r="2382" ht="6.95" customHeight="1"/>
    <row r="2383" ht="6.95" customHeight="1"/>
    <row r="2384" ht="6.95" customHeight="1"/>
    <row r="2385" ht="6.95" customHeight="1"/>
    <row r="2386" ht="6.95" customHeight="1"/>
    <row r="2387" ht="6.95" customHeight="1"/>
    <row r="2388" ht="6.95" customHeight="1"/>
    <row r="2389" ht="6.95" customHeight="1"/>
    <row r="2390" ht="6.95" customHeight="1"/>
    <row r="2391" ht="6.95" customHeight="1"/>
    <row r="2392" ht="6.95" customHeight="1"/>
    <row r="2393" ht="6.95" customHeight="1"/>
    <row r="2394" ht="6.95" customHeight="1"/>
    <row r="2395" ht="6.95" customHeight="1"/>
    <row r="2396" ht="6.95" customHeight="1"/>
    <row r="2397" ht="6.95" customHeight="1"/>
    <row r="2398" ht="6.95" customHeight="1"/>
    <row r="2399" ht="6.95" customHeight="1"/>
    <row r="2400" ht="6.95" customHeight="1"/>
    <row r="2401" ht="6.95" customHeight="1"/>
    <row r="2402" ht="6.95" customHeight="1"/>
    <row r="2403" ht="6.95" customHeight="1"/>
    <row r="2404" ht="6.95" customHeight="1"/>
    <row r="2405" ht="6.95" customHeight="1"/>
    <row r="2406" ht="6.95" customHeight="1"/>
    <row r="2407" ht="6.95" customHeight="1"/>
    <row r="2408" ht="6.95" customHeight="1"/>
    <row r="2409" ht="6.95" customHeight="1"/>
    <row r="2410" ht="6.95" customHeight="1"/>
    <row r="2411" ht="6.95" customHeight="1"/>
    <row r="2412" ht="6.95" customHeight="1"/>
    <row r="2413" ht="6.95" customHeight="1"/>
    <row r="2414" ht="6.95" customHeight="1"/>
    <row r="2415" ht="6.95" customHeight="1"/>
    <row r="2416" ht="6.95" customHeight="1"/>
    <row r="2417" ht="6.95" customHeight="1"/>
    <row r="2418" ht="6.95" customHeight="1"/>
    <row r="2419" ht="6.95" customHeight="1"/>
    <row r="2420" ht="6.95" customHeight="1"/>
    <row r="2421" ht="6.95" customHeight="1"/>
    <row r="2422" ht="6.95" customHeight="1"/>
    <row r="2423" ht="6.95" customHeight="1"/>
    <row r="2424" ht="6.95" customHeight="1"/>
    <row r="2425" ht="6.95" customHeight="1"/>
    <row r="2426" ht="6.95" customHeight="1"/>
    <row r="2427" ht="6.95" customHeight="1"/>
    <row r="2428" ht="6.95" customHeight="1"/>
    <row r="2429" ht="6.95" customHeight="1"/>
    <row r="2430" ht="6.95" customHeight="1"/>
    <row r="2431" ht="6.95" customHeight="1"/>
    <row r="2432" ht="6.95" customHeight="1"/>
    <row r="2433" ht="6.95" customHeight="1"/>
    <row r="2434" ht="6.95" customHeight="1"/>
    <row r="2435" ht="6.95" customHeight="1"/>
    <row r="2436" ht="6.95" customHeight="1"/>
    <row r="2437" ht="6.95" customHeight="1"/>
    <row r="2438" ht="6.95" customHeight="1"/>
    <row r="2439" ht="6.95" customHeight="1"/>
    <row r="2440" ht="6.95" customHeight="1"/>
    <row r="2441" ht="6.95" customHeight="1"/>
    <row r="2442" ht="6.95" customHeight="1"/>
    <row r="2443" ht="6.95" customHeight="1"/>
    <row r="2444" ht="6.95" customHeight="1"/>
    <row r="2445" ht="6.95" customHeight="1"/>
    <row r="2446" ht="6.95" customHeight="1"/>
    <row r="2447" ht="6.95" customHeight="1"/>
    <row r="2448" ht="6.95" customHeight="1"/>
    <row r="2449" ht="6.95" customHeight="1"/>
    <row r="2450" ht="6.95" customHeight="1"/>
    <row r="2451" ht="6.95" customHeight="1"/>
    <row r="2452" ht="6.95" customHeight="1"/>
    <row r="2453" ht="6.95" customHeight="1"/>
    <row r="2454" ht="6.95" customHeight="1"/>
    <row r="2455" ht="6.95" customHeight="1"/>
    <row r="2456" ht="6.95" customHeight="1"/>
    <row r="2457" ht="6.95" customHeight="1"/>
    <row r="2458" ht="6.95" customHeight="1"/>
    <row r="2459" ht="6.95" customHeight="1"/>
    <row r="2460" ht="6.95" customHeight="1"/>
    <row r="2461" ht="6.95" customHeight="1"/>
    <row r="2462" ht="6.95" customHeight="1"/>
    <row r="2463" ht="6.95" customHeight="1"/>
    <row r="2464" ht="6.95" customHeight="1"/>
    <row r="2465" ht="6.95" customHeight="1"/>
    <row r="2466" ht="6.95" customHeight="1"/>
    <row r="2467" ht="6.95" customHeight="1"/>
    <row r="2468" ht="6.95" customHeight="1"/>
    <row r="2469" ht="6.95" customHeight="1"/>
    <row r="2470" ht="6.95" customHeight="1"/>
    <row r="2471" ht="6.95" customHeight="1"/>
    <row r="2472" ht="6.95" customHeight="1"/>
    <row r="2473" ht="6.95" customHeight="1"/>
    <row r="2474" ht="6.95" customHeight="1"/>
    <row r="2475" ht="6.95" customHeight="1"/>
    <row r="2476" ht="6.95" customHeight="1"/>
    <row r="2477" ht="6.95" customHeight="1"/>
    <row r="2478" ht="6.95" customHeight="1"/>
    <row r="2479" ht="6.95" customHeight="1"/>
    <row r="2480" ht="6.95" customHeight="1"/>
    <row r="2481" ht="6.95" customHeight="1"/>
    <row r="2482" ht="6.95" customHeight="1"/>
    <row r="2483" ht="6.95" customHeight="1"/>
    <row r="2484" ht="6.95" customHeight="1"/>
    <row r="2485" ht="6.95" customHeight="1"/>
    <row r="2486" ht="6.95" customHeight="1"/>
    <row r="2487" ht="6.95" customHeight="1"/>
    <row r="2488" ht="6.95" customHeight="1"/>
    <row r="2489" ht="6.95" customHeight="1"/>
    <row r="2490" ht="6.95" customHeight="1"/>
    <row r="2491" ht="6.95" customHeight="1"/>
    <row r="2492" ht="6.95" customHeight="1"/>
    <row r="2493" ht="6.95" customHeight="1"/>
    <row r="2494" ht="6.95" customHeight="1"/>
    <row r="2495" ht="6.95" customHeight="1"/>
    <row r="2496" ht="6.95" customHeight="1"/>
    <row r="2497" ht="6.95" customHeight="1"/>
    <row r="2498" ht="6.95" customHeight="1"/>
    <row r="2499" ht="6.95" customHeight="1"/>
    <row r="2500" ht="6.95" customHeight="1"/>
    <row r="2501" ht="6.95" customHeight="1"/>
    <row r="2502" ht="6.95" customHeight="1"/>
    <row r="2503" ht="6.95" customHeight="1"/>
    <row r="2504" ht="6.95" customHeight="1"/>
    <row r="2505" ht="6.95" customHeight="1"/>
    <row r="2506" ht="6.95" customHeight="1"/>
    <row r="2507" ht="6.95" customHeight="1"/>
    <row r="2508" ht="6.95" customHeight="1"/>
    <row r="2509" ht="6.95" customHeight="1"/>
    <row r="2510" ht="6.95" customHeight="1"/>
    <row r="2511" ht="6.95" customHeight="1"/>
    <row r="2512" ht="6.95" customHeight="1"/>
    <row r="2513" ht="6.95" customHeight="1"/>
    <row r="2514" ht="6.95" customHeight="1"/>
    <row r="2515" ht="6.95" customHeight="1"/>
    <row r="2516" ht="6.95" customHeight="1"/>
    <row r="2517" ht="6.95" customHeight="1"/>
    <row r="2518" ht="6.95" customHeight="1"/>
    <row r="2519" ht="6.95" customHeight="1"/>
    <row r="2520" ht="6.95" customHeight="1"/>
    <row r="2521" ht="6.95" customHeight="1"/>
    <row r="2522" ht="6.95" customHeight="1"/>
    <row r="2523" ht="6.95" customHeight="1"/>
    <row r="2524" ht="6.95" customHeight="1"/>
    <row r="2525" ht="6.95" customHeight="1"/>
    <row r="2526" ht="6.95" customHeight="1"/>
    <row r="2527" ht="6.95" customHeight="1"/>
    <row r="2528" ht="6.95" customHeight="1"/>
    <row r="2529" ht="6.95" customHeight="1"/>
    <row r="2530" ht="6.95" customHeight="1"/>
    <row r="2531" ht="6.95" customHeight="1"/>
    <row r="2532" ht="6.95" customHeight="1"/>
    <row r="2533" ht="6.95" customHeight="1"/>
    <row r="2534" ht="6.95" customHeight="1"/>
    <row r="2535" ht="6.95" customHeight="1"/>
    <row r="2536" ht="6.95" customHeight="1"/>
    <row r="2537" ht="6.95" customHeight="1"/>
    <row r="2538" ht="6.95" customHeight="1"/>
    <row r="2539" ht="6.95" customHeight="1"/>
    <row r="2540" ht="6.95" customHeight="1"/>
    <row r="2541" ht="6.95" customHeight="1"/>
    <row r="2542" ht="6.95" customHeight="1"/>
    <row r="2543" ht="6.95" customHeight="1"/>
    <row r="2544" ht="6.95" customHeight="1"/>
    <row r="2545" ht="6.95" customHeight="1"/>
    <row r="2546" ht="6.95" customHeight="1"/>
    <row r="2547" ht="6.95" customHeight="1"/>
    <row r="2548" ht="6.95" customHeight="1"/>
    <row r="2549" ht="6.95" customHeight="1"/>
    <row r="2550" ht="6.95" customHeight="1"/>
    <row r="2551" ht="6.95" customHeight="1"/>
    <row r="2552" ht="6.95" customHeight="1"/>
    <row r="2553" ht="6.95" customHeight="1"/>
    <row r="2554" ht="6.95" customHeight="1"/>
    <row r="2555" ht="6.95" customHeight="1"/>
    <row r="2556" ht="6.95" customHeight="1"/>
    <row r="2557" ht="6.95" customHeight="1"/>
    <row r="2558" ht="6.95" customHeight="1"/>
    <row r="2559" ht="6.95" customHeight="1"/>
    <row r="2560" ht="6.95" customHeight="1"/>
    <row r="2561" ht="6.95" customHeight="1"/>
    <row r="2562" ht="6.95" customHeight="1"/>
    <row r="2563" ht="6.95" customHeight="1"/>
    <row r="2564" ht="6.95" customHeight="1"/>
    <row r="2565" ht="6.95" customHeight="1"/>
    <row r="2566" ht="6.95" customHeight="1"/>
    <row r="2567" ht="6.95" customHeight="1"/>
    <row r="2568" ht="6.95" customHeight="1"/>
    <row r="2569" ht="6.95" customHeight="1"/>
    <row r="2570" ht="6.95" customHeight="1"/>
    <row r="2571" ht="6.95" customHeight="1"/>
    <row r="2572" ht="6.95" customHeight="1"/>
    <row r="2573" ht="6.95" customHeight="1"/>
    <row r="2574" ht="6.95" customHeight="1"/>
    <row r="2575" ht="6.95" customHeight="1"/>
    <row r="2576" ht="6.95" customHeight="1"/>
    <row r="2577" ht="6.95" customHeight="1"/>
    <row r="2578" ht="6.95" customHeight="1"/>
    <row r="2579" ht="6.95" customHeight="1"/>
    <row r="2580" ht="6.95" customHeight="1"/>
    <row r="2581" ht="6.95" customHeight="1"/>
    <row r="2582" ht="6.95" customHeight="1"/>
    <row r="2583" ht="6.95" customHeight="1"/>
    <row r="2584" ht="6.95" customHeight="1"/>
    <row r="2585" ht="6.95" customHeight="1"/>
    <row r="2586" ht="6.95" customHeight="1"/>
    <row r="2587" ht="6.95" customHeight="1"/>
    <row r="2588" ht="6.95" customHeight="1"/>
    <row r="2589" ht="6.95" customHeight="1"/>
    <row r="2590" ht="6.95" customHeight="1"/>
    <row r="2591" ht="6.95" customHeight="1"/>
    <row r="2592" ht="6.95" customHeight="1"/>
    <row r="2593" ht="6.95" customHeight="1"/>
    <row r="2594" ht="6.95" customHeight="1"/>
    <row r="2595" ht="6.95" customHeight="1"/>
    <row r="2596" ht="6.95" customHeight="1"/>
    <row r="2597" ht="6.95" customHeight="1"/>
    <row r="2598" ht="6.95" customHeight="1"/>
    <row r="2599" ht="6.95" customHeight="1"/>
    <row r="2600" ht="6.95" customHeight="1"/>
    <row r="2601" ht="6.95" customHeight="1"/>
    <row r="2602" ht="6.95" customHeight="1"/>
    <row r="2603" ht="6.95" customHeight="1"/>
    <row r="2604" ht="6.95" customHeight="1"/>
    <row r="2605" ht="6.95" customHeight="1"/>
    <row r="2606" ht="6.95" customHeight="1"/>
    <row r="2607" ht="6.95" customHeight="1"/>
    <row r="2608" ht="6.95" customHeight="1"/>
    <row r="2609" ht="6.95" customHeight="1"/>
    <row r="2610" ht="6.95" customHeight="1"/>
    <row r="2611" ht="6.95" customHeight="1"/>
    <row r="2612" ht="6.95" customHeight="1"/>
    <row r="2613" ht="6.95" customHeight="1"/>
    <row r="2614" ht="6.95" customHeight="1"/>
    <row r="2615" ht="6.95" customHeight="1"/>
    <row r="2616" ht="6.95" customHeight="1"/>
    <row r="2617" ht="6.95" customHeight="1"/>
    <row r="2618" ht="6.95" customHeight="1"/>
    <row r="2619" ht="6.95" customHeight="1"/>
    <row r="2620" ht="6.95" customHeight="1"/>
    <row r="2621" ht="6.95" customHeight="1"/>
    <row r="2622" ht="6.95" customHeight="1"/>
    <row r="2623" ht="6.95" customHeight="1"/>
    <row r="2624" ht="6.95" customHeight="1"/>
    <row r="2625" ht="6.95" customHeight="1"/>
    <row r="2626" ht="6.95" customHeight="1"/>
    <row r="2627" ht="6.95" customHeight="1"/>
    <row r="2628" ht="6.95" customHeight="1"/>
    <row r="2629" ht="6.95" customHeight="1"/>
    <row r="2630" ht="6.95" customHeight="1"/>
    <row r="2631" ht="6.95" customHeight="1"/>
    <row r="2632" ht="6.95" customHeight="1"/>
    <row r="2633" ht="6.95" customHeight="1"/>
    <row r="2634" ht="6.95" customHeight="1"/>
    <row r="2635" ht="6.95" customHeight="1"/>
    <row r="2636" ht="6.95" customHeight="1"/>
    <row r="2637" ht="6.95" customHeight="1"/>
    <row r="2638" ht="6.95" customHeight="1"/>
    <row r="2639" ht="6.95" customHeight="1"/>
    <row r="2640" ht="6.95" customHeight="1"/>
    <row r="2641" ht="6.95" customHeight="1"/>
    <row r="2642" ht="6.95" customHeight="1"/>
    <row r="2643" ht="6.95" customHeight="1"/>
    <row r="2644" ht="6.95" customHeight="1"/>
    <row r="2645" ht="6.95" customHeight="1"/>
    <row r="2646" ht="6.95" customHeight="1"/>
    <row r="2647" ht="6.95" customHeight="1"/>
    <row r="2648" ht="6.95" customHeight="1"/>
    <row r="2649" ht="6.95" customHeight="1"/>
    <row r="2650" ht="6.95" customHeight="1"/>
    <row r="2651" ht="6.95" customHeight="1"/>
    <row r="2652" ht="6.95" customHeight="1"/>
    <row r="2653" ht="6.95" customHeight="1"/>
    <row r="2654" ht="6.95" customHeight="1"/>
    <row r="2655" ht="6.95" customHeight="1"/>
    <row r="2656" ht="6.95" customHeight="1"/>
    <row r="2657" ht="6.95" customHeight="1"/>
    <row r="2658" ht="6.95" customHeight="1"/>
    <row r="2659" ht="6.95" customHeight="1"/>
    <row r="2660" ht="6.95" customHeight="1"/>
    <row r="2661" ht="6.95" customHeight="1"/>
    <row r="2662" ht="6.95" customHeight="1"/>
    <row r="2663" ht="6.95" customHeight="1"/>
    <row r="2664" ht="6.95" customHeight="1"/>
    <row r="2665" ht="6.95" customHeight="1"/>
    <row r="2666" ht="6.95" customHeight="1"/>
    <row r="2667" ht="6.95" customHeight="1"/>
    <row r="2668" ht="6.95" customHeight="1"/>
    <row r="2669" ht="6.95" customHeight="1"/>
    <row r="2670" ht="6.95" customHeight="1"/>
    <row r="2671" ht="6.95" customHeight="1"/>
    <row r="2672" ht="6.95" customHeight="1"/>
    <row r="2673" ht="6.95" customHeight="1"/>
    <row r="2674" ht="6.95" customHeight="1"/>
    <row r="2675" ht="6.95" customHeight="1"/>
    <row r="2676" ht="6.95" customHeight="1"/>
    <row r="2677" ht="6.95" customHeight="1"/>
    <row r="2678" ht="6.95" customHeight="1"/>
    <row r="2679" ht="6.95" customHeight="1"/>
    <row r="2680" ht="6.95" customHeight="1"/>
    <row r="2681" ht="6.95" customHeight="1"/>
    <row r="2682" ht="6.95" customHeight="1"/>
    <row r="2683" ht="6.95" customHeight="1"/>
    <row r="2684" ht="6.95" customHeight="1"/>
    <row r="2685" ht="6.95" customHeight="1"/>
    <row r="2686" ht="6.95" customHeight="1"/>
    <row r="2687" ht="6.95" customHeight="1"/>
    <row r="2688" ht="6.95" customHeight="1"/>
    <row r="2689" ht="6.95" customHeight="1"/>
    <row r="2690" ht="6.95" customHeight="1"/>
    <row r="2691" ht="6.95" customHeight="1"/>
    <row r="2692" ht="6.95" customHeight="1"/>
    <row r="2693" ht="6.95" customHeight="1"/>
    <row r="2694" ht="6.95" customHeight="1"/>
    <row r="2695" ht="6.95" customHeight="1"/>
    <row r="2696" ht="6.95" customHeight="1"/>
    <row r="2697" ht="6.95" customHeight="1"/>
    <row r="2698" ht="6.95" customHeight="1"/>
    <row r="2699" ht="6.95" customHeight="1"/>
    <row r="2700" ht="6.95" customHeight="1"/>
    <row r="2701" ht="6.95" customHeight="1"/>
    <row r="2702" ht="6.95" customHeight="1"/>
    <row r="2703" ht="6.95" customHeight="1"/>
    <row r="2704" ht="6.95" customHeight="1"/>
    <row r="2705" ht="6.95" customHeight="1"/>
    <row r="2706" ht="6.95" customHeight="1"/>
    <row r="2707" ht="6.95" customHeight="1"/>
    <row r="2708" ht="6.95" customHeight="1"/>
    <row r="2709" ht="6.95" customHeight="1"/>
    <row r="2710" ht="6.95" customHeight="1"/>
    <row r="2711" ht="6.95" customHeight="1"/>
    <row r="2712" ht="6.95" customHeight="1"/>
    <row r="2713" ht="6.95" customHeight="1"/>
    <row r="2714" ht="6.95" customHeight="1"/>
    <row r="2715" ht="6.95" customHeight="1"/>
    <row r="2716" ht="6.95" customHeight="1"/>
    <row r="2717" ht="6.95" customHeight="1"/>
    <row r="2718" ht="6.95" customHeight="1"/>
    <row r="2719" ht="6.95" customHeight="1"/>
    <row r="2720" ht="6.95" customHeight="1"/>
    <row r="2721" ht="6.95" customHeight="1"/>
    <row r="2722" ht="6.95" customHeight="1"/>
    <row r="2723" ht="6.95" customHeight="1"/>
    <row r="2724" ht="6.95" customHeight="1"/>
    <row r="2725" ht="6.95" customHeight="1"/>
    <row r="2726" ht="6.95" customHeight="1"/>
    <row r="2727" ht="6.95" customHeight="1"/>
    <row r="2728" ht="6.95" customHeight="1"/>
    <row r="2729" ht="6.95" customHeight="1"/>
    <row r="2730" ht="6.95" customHeight="1"/>
    <row r="2731" ht="6.95" customHeight="1"/>
    <row r="2732" ht="6.95" customHeight="1"/>
    <row r="2733" ht="6.95" customHeight="1"/>
    <row r="2734" ht="6.95" customHeight="1"/>
    <row r="2735" ht="6.95" customHeight="1"/>
    <row r="2736" ht="6.95" customHeight="1"/>
    <row r="2737" ht="6.95" customHeight="1"/>
    <row r="2738" ht="6.95" customHeight="1"/>
    <row r="2739" ht="6.95" customHeight="1"/>
    <row r="2740" ht="6.95" customHeight="1"/>
    <row r="2741" ht="6.95" customHeight="1"/>
    <row r="2742" ht="6.95" customHeight="1"/>
    <row r="2743" ht="6.95" customHeight="1"/>
    <row r="2744" ht="6.95" customHeight="1"/>
    <row r="2745" ht="6.95" customHeight="1"/>
    <row r="2746" ht="6.95" customHeight="1"/>
    <row r="2747" ht="6.95" customHeight="1"/>
    <row r="2748" ht="6.95" customHeight="1"/>
    <row r="2749" ht="6.95" customHeight="1"/>
    <row r="2750" ht="6.95" customHeight="1"/>
    <row r="2751" ht="6.95" customHeight="1"/>
    <row r="2752" ht="6.95" customHeight="1"/>
    <row r="2753" ht="6.95" customHeight="1"/>
    <row r="2754" ht="6.95" customHeight="1"/>
    <row r="2755" ht="6.95" customHeight="1"/>
    <row r="2756" ht="6.95" customHeight="1"/>
    <row r="2757" ht="6.95" customHeight="1"/>
    <row r="2758" ht="6.95" customHeight="1"/>
    <row r="2759" ht="6.95" customHeight="1"/>
    <row r="2760" ht="6.95" customHeight="1"/>
    <row r="2761" ht="6.95" customHeight="1"/>
    <row r="2762" ht="6.95" customHeight="1"/>
    <row r="2763" ht="6.95" customHeight="1"/>
    <row r="2764" ht="6.95" customHeight="1"/>
    <row r="2765" ht="6.95" customHeight="1"/>
    <row r="2766" ht="6.95" customHeight="1"/>
    <row r="2767" ht="6.95" customHeight="1"/>
    <row r="2768" ht="6.95" customHeight="1"/>
    <row r="2769" ht="6.95" customHeight="1"/>
    <row r="2770" ht="6.95" customHeight="1"/>
    <row r="2771" ht="6.95" customHeight="1"/>
    <row r="2772" ht="6.95" customHeight="1"/>
    <row r="2773" ht="6.95" customHeight="1"/>
    <row r="2774" ht="6.95" customHeight="1"/>
    <row r="2775" ht="6.95" customHeight="1"/>
    <row r="2776" ht="6.95" customHeight="1"/>
    <row r="2777" ht="6.95" customHeight="1"/>
    <row r="2778" ht="6.95" customHeight="1"/>
    <row r="2779" ht="6.95" customHeight="1"/>
    <row r="2780" ht="6.95" customHeight="1"/>
    <row r="2781" ht="6.95" customHeight="1"/>
    <row r="2782" ht="6.95" customHeight="1"/>
    <row r="2783" ht="6.95" customHeight="1"/>
    <row r="2784" ht="6.95" customHeight="1"/>
    <row r="2785" ht="6.95" customHeight="1"/>
    <row r="2786" ht="6.95" customHeight="1"/>
    <row r="2787" ht="6.95" customHeight="1"/>
    <row r="2788" ht="6.95" customHeight="1"/>
    <row r="2789" ht="6.95" customHeight="1"/>
    <row r="2790" ht="6.95" customHeight="1"/>
    <row r="2791" ht="6.95" customHeight="1"/>
    <row r="2792" ht="6.95" customHeight="1"/>
    <row r="2793" ht="6.95" customHeight="1"/>
    <row r="2794" ht="6.95" customHeight="1"/>
    <row r="2795" ht="6.95" customHeight="1"/>
    <row r="2796" ht="6.95" customHeight="1"/>
    <row r="2797" ht="6.95" customHeight="1"/>
    <row r="2798" ht="6.95" customHeight="1"/>
    <row r="2799" ht="6.95" customHeight="1"/>
    <row r="2800" ht="6.95" customHeight="1"/>
    <row r="2801" ht="6.95" customHeight="1"/>
    <row r="2802" ht="6.95" customHeight="1"/>
    <row r="2803" ht="6.95" customHeight="1"/>
    <row r="2804" ht="6.95" customHeight="1"/>
    <row r="2805" ht="6.95" customHeight="1"/>
    <row r="2806" ht="6.95" customHeight="1"/>
    <row r="2807" ht="6.95" customHeight="1"/>
    <row r="2808" ht="6.95" customHeight="1"/>
    <row r="2809" ht="6.95" customHeight="1"/>
    <row r="2810" ht="6.95" customHeight="1"/>
    <row r="2811" ht="6.95" customHeight="1"/>
    <row r="2812" ht="6.95" customHeight="1"/>
    <row r="2813" ht="6.95" customHeight="1"/>
    <row r="2814" ht="6.95" customHeight="1"/>
    <row r="2815" ht="6.95" customHeight="1"/>
    <row r="2816" ht="6.95" customHeight="1"/>
    <row r="2817" ht="6.95" customHeight="1"/>
    <row r="2818" ht="6.95" customHeight="1"/>
    <row r="2819" ht="6.95" customHeight="1"/>
    <row r="2820" ht="6.95" customHeight="1"/>
    <row r="2821" ht="6.95" customHeight="1"/>
    <row r="2822" ht="6.95" customHeight="1"/>
    <row r="2823" ht="6.95" customHeight="1"/>
    <row r="2824" ht="6.95" customHeight="1"/>
    <row r="2825" ht="6.95" customHeight="1"/>
    <row r="2826" ht="6.95" customHeight="1"/>
    <row r="2827" ht="6.95" customHeight="1"/>
    <row r="2828" ht="6.95" customHeight="1"/>
    <row r="2829" ht="6.95" customHeight="1"/>
    <row r="2830" ht="6.95" customHeight="1"/>
    <row r="2831" ht="6.95" customHeight="1"/>
    <row r="2832" ht="6.95" customHeight="1"/>
    <row r="2833" ht="6.95" customHeight="1"/>
    <row r="2834" ht="6.95" customHeight="1"/>
    <row r="2835" ht="6.95" customHeight="1"/>
    <row r="2836" ht="6.95" customHeight="1"/>
    <row r="2837" ht="6.95" customHeight="1"/>
    <row r="2838" ht="6.95" customHeight="1"/>
    <row r="2839" ht="6.95" customHeight="1"/>
    <row r="2840" ht="6.95" customHeight="1"/>
    <row r="2841" ht="6.95" customHeight="1"/>
    <row r="2842" ht="6.95" customHeight="1"/>
    <row r="2843" ht="6.95" customHeight="1"/>
    <row r="2844" ht="6.95" customHeight="1"/>
    <row r="2845" ht="6.95" customHeight="1"/>
    <row r="2846" ht="6.95" customHeight="1"/>
    <row r="2847" ht="6.95" customHeight="1"/>
    <row r="2848" ht="6.95" customHeight="1"/>
    <row r="2849" ht="6.95" customHeight="1"/>
    <row r="2850" ht="6.95" customHeight="1"/>
    <row r="2851" ht="6.95" customHeight="1"/>
    <row r="2852" ht="6.95" customHeight="1"/>
    <row r="2853" ht="6.95" customHeight="1"/>
    <row r="2854" ht="6.95" customHeight="1"/>
    <row r="2855" ht="6.95" customHeight="1"/>
    <row r="2856" ht="6.95" customHeight="1"/>
    <row r="2857" ht="6.95" customHeight="1"/>
    <row r="2858" ht="6.95" customHeight="1"/>
    <row r="2859" ht="6.95" customHeight="1"/>
    <row r="2860" ht="6.95" customHeight="1"/>
    <row r="2861" ht="6.95" customHeight="1"/>
    <row r="2862" ht="6.95" customHeight="1"/>
    <row r="2863" ht="6.95" customHeight="1"/>
    <row r="2864" ht="6.95" customHeight="1"/>
    <row r="2865" ht="6.95" customHeight="1"/>
    <row r="2866" ht="6.95" customHeight="1"/>
    <row r="2867" ht="6.95" customHeight="1"/>
    <row r="2868" ht="6.95" customHeight="1"/>
    <row r="2869" ht="6.95" customHeight="1"/>
    <row r="2870" ht="6.95" customHeight="1"/>
    <row r="2871" ht="6.95" customHeight="1"/>
    <row r="2872" ht="6.95" customHeight="1"/>
    <row r="2873" ht="6.95" customHeight="1"/>
    <row r="2874" ht="6.95" customHeight="1"/>
    <row r="2875" ht="6.95" customHeight="1"/>
    <row r="2876" ht="6.95" customHeight="1"/>
    <row r="2877" ht="6.95" customHeight="1"/>
    <row r="2878" ht="6.95" customHeight="1"/>
    <row r="2879" ht="6.95" customHeight="1"/>
    <row r="2880" ht="6.95" customHeight="1"/>
    <row r="2881" ht="6.95" customHeight="1"/>
    <row r="2882" ht="6.95" customHeight="1"/>
    <row r="2883" ht="6.95" customHeight="1"/>
    <row r="2884" ht="6.95" customHeight="1"/>
    <row r="2885" ht="6.95" customHeight="1"/>
    <row r="2886" ht="6.95" customHeight="1"/>
    <row r="2887" ht="6.95" customHeight="1"/>
    <row r="2888" ht="6.95" customHeight="1"/>
    <row r="2889" ht="6.95" customHeight="1"/>
    <row r="2890" ht="6.95" customHeight="1"/>
    <row r="2891" ht="6.95" customHeight="1"/>
    <row r="2892" ht="6.95" customHeight="1"/>
    <row r="2893" ht="6.95" customHeight="1"/>
    <row r="2894" ht="6.95" customHeight="1"/>
    <row r="2895" ht="6.95" customHeight="1"/>
    <row r="2896" ht="6.95" customHeight="1"/>
    <row r="2897" ht="6.95" customHeight="1"/>
    <row r="2898" ht="6.95" customHeight="1"/>
    <row r="2899" ht="6.95" customHeight="1"/>
    <row r="2900" ht="6.95" customHeight="1"/>
    <row r="2901" ht="6.95" customHeight="1"/>
    <row r="2902" ht="6.95" customHeight="1"/>
    <row r="2903" ht="6.95" customHeight="1"/>
    <row r="2904" ht="6.95" customHeight="1"/>
    <row r="2905" ht="6.95" customHeight="1"/>
    <row r="2906" ht="6.95" customHeight="1"/>
    <row r="2907" ht="6.95" customHeight="1"/>
    <row r="2908" ht="6.95" customHeight="1"/>
    <row r="2909" ht="6.95" customHeight="1"/>
    <row r="2910" ht="6.95" customHeight="1"/>
    <row r="2911" ht="6.95" customHeight="1"/>
    <row r="2912" ht="6.95" customHeight="1"/>
    <row r="2913" ht="6.95" customHeight="1"/>
    <row r="2914" ht="6.95" customHeight="1"/>
    <row r="2915" ht="6.95" customHeight="1"/>
    <row r="2916" ht="6.95" customHeight="1"/>
    <row r="2917" ht="6.95" customHeight="1"/>
    <row r="2918" ht="6.95" customHeight="1"/>
    <row r="2919" ht="6.95" customHeight="1"/>
    <row r="2920" ht="6.95" customHeight="1"/>
    <row r="2921" ht="6.95" customHeight="1"/>
    <row r="2922" ht="6.95" customHeight="1"/>
    <row r="2923" ht="6.95" customHeight="1"/>
    <row r="2924" ht="6.95" customHeight="1"/>
    <row r="2925" ht="6.95" customHeight="1"/>
    <row r="2926" ht="6.95" customHeight="1"/>
    <row r="2927" ht="6.95" customHeight="1"/>
    <row r="2928" ht="6.95" customHeight="1"/>
    <row r="2929" ht="6.95" customHeight="1"/>
    <row r="2930" ht="6.95" customHeight="1"/>
    <row r="2931" ht="6.95" customHeight="1"/>
    <row r="2932" ht="6.95" customHeight="1"/>
    <row r="2933" ht="6.95" customHeight="1"/>
    <row r="2934" ht="6.95" customHeight="1"/>
    <row r="2935" ht="6.95" customHeight="1"/>
    <row r="2936" ht="6.95" customHeight="1"/>
    <row r="2937" ht="6.95" customHeight="1"/>
    <row r="2938" ht="6.95" customHeight="1"/>
    <row r="2939" ht="6.95" customHeight="1"/>
    <row r="2940" ht="6.95" customHeight="1"/>
    <row r="2941" ht="6.95" customHeight="1"/>
    <row r="2942" ht="6.95" customHeight="1"/>
    <row r="2943" ht="6.95" customHeight="1"/>
    <row r="2944" ht="6.95" customHeight="1"/>
    <row r="2945" ht="6.95" customHeight="1"/>
    <row r="2946" ht="6.95" customHeight="1"/>
    <row r="2947" ht="6.95" customHeight="1"/>
    <row r="2948" ht="6.95" customHeight="1"/>
    <row r="2949" ht="6.95" customHeight="1"/>
    <row r="2950" ht="6.95" customHeight="1"/>
    <row r="2951" ht="6.95" customHeight="1"/>
    <row r="2952" ht="6.95" customHeight="1"/>
    <row r="2953" ht="6.95" customHeight="1"/>
    <row r="2954" ht="6.95" customHeight="1"/>
    <row r="2955" ht="6.95" customHeight="1"/>
    <row r="2956" ht="6.95" customHeight="1"/>
    <row r="2957" ht="6.95" customHeight="1"/>
    <row r="2958" ht="6.95" customHeight="1"/>
    <row r="2959" ht="6.95" customHeight="1"/>
    <row r="2960" ht="6.95" customHeight="1"/>
    <row r="2961" ht="6.95" customHeight="1"/>
    <row r="2962" ht="6.95" customHeight="1"/>
    <row r="2963" ht="6.95" customHeight="1"/>
    <row r="2964" ht="6.95" customHeight="1"/>
    <row r="2965" ht="6.95" customHeight="1"/>
    <row r="2966" ht="6.95" customHeight="1"/>
    <row r="2967" ht="6.95" customHeight="1"/>
    <row r="2968" ht="6.95" customHeight="1"/>
    <row r="2969" ht="6.95" customHeight="1"/>
    <row r="2970" ht="6.95" customHeight="1"/>
    <row r="2971" ht="6.95" customHeight="1"/>
    <row r="2972" ht="6.95" customHeight="1"/>
    <row r="2973" ht="6.95" customHeight="1"/>
    <row r="2974" ht="6.95" customHeight="1"/>
    <row r="2975" ht="6.95" customHeight="1"/>
    <row r="2976" ht="6.95" customHeight="1"/>
    <row r="2977" ht="6.95" customHeight="1"/>
    <row r="2978" ht="6.95" customHeight="1"/>
    <row r="2979" ht="6.95" customHeight="1"/>
    <row r="2980" ht="6.95" customHeight="1"/>
    <row r="2981" ht="6.95" customHeight="1"/>
    <row r="2982" ht="6.95" customHeight="1"/>
    <row r="2983" ht="6.95" customHeight="1"/>
    <row r="2984" ht="6.95" customHeight="1"/>
    <row r="2985" ht="6.95" customHeight="1"/>
    <row r="2986" ht="6.95" customHeight="1"/>
    <row r="2987" ht="6.95" customHeight="1"/>
    <row r="2988" ht="6.95" customHeight="1"/>
    <row r="2989" ht="6.95" customHeight="1"/>
    <row r="2990" ht="6.95" customHeight="1"/>
    <row r="2991" ht="6.95" customHeight="1"/>
    <row r="2992" ht="6.95" customHeight="1"/>
    <row r="2993" ht="6.95" customHeight="1"/>
    <row r="2994" ht="6.95" customHeight="1"/>
    <row r="2995" ht="6.95" customHeight="1"/>
    <row r="2996" ht="6.95" customHeight="1"/>
    <row r="2997" ht="6.95" customHeight="1"/>
    <row r="2998" ht="6.95" customHeight="1"/>
    <row r="2999" ht="6.95" customHeight="1"/>
    <row r="3000" ht="6.95" customHeight="1"/>
    <row r="3001" ht="6.95" customHeight="1"/>
    <row r="3002" ht="6.95" customHeight="1"/>
    <row r="3003" ht="6.95" customHeight="1"/>
    <row r="3004" ht="6.95" customHeight="1"/>
    <row r="3005" ht="6.95" customHeight="1"/>
    <row r="3006" ht="6.95" customHeight="1"/>
    <row r="3007" ht="6.95" customHeight="1"/>
    <row r="3008" ht="6.95" customHeight="1"/>
    <row r="3009" ht="6.95" customHeight="1"/>
    <row r="3010" ht="6.95" customHeight="1"/>
    <row r="3011" ht="6.95" customHeight="1"/>
    <row r="3012" ht="6.95" customHeight="1"/>
    <row r="3013" ht="6.95" customHeight="1"/>
    <row r="3014" ht="6.95" customHeight="1"/>
    <row r="3015" ht="6.95" customHeight="1"/>
    <row r="3016" ht="6.95" customHeight="1"/>
    <row r="3017" ht="6.95" customHeight="1"/>
    <row r="3018" ht="6.95" customHeight="1"/>
    <row r="3019" ht="6.95" customHeight="1"/>
    <row r="3020" ht="6.95" customHeight="1"/>
    <row r="3021" ht="6.95" customHeight="1"/>
    <row r="3022" ht="6.95" customHeight="1"/>
    <row r="3023" ht="6.95" customHeight="1"/>
    <row r="3024" ht="6.95" customHeight="1"/>
    <row r="3025" ht="6.95" customHeight="1"/>
    <row r="3026" ht="6.95" customHeight="1"/>
    <row r="3027" ht="6.95" customHeight="1"/>
    <row r="3028" ht="6.95" customHeight="1"/>
    <row r="3029" ht="6.95" customHeight="1"/>
    <row r="3030" ht="6.95" customHeight="1"/>
    <row r="3031" ht="6.95" customHeight="1"/>
    <row r="3032" ht="6.95" customHeight="1"/>
    <row r="3033" ht="6.95" customHeight="1"/>
    <row r="3034" ht="6.95" customHeight="1"/>
    <row r="3035" ht="6.95" customHeight="1"/>
    <row r="3036" ht="6.95" customHeight="1"/>
    <row r="3037" ht="6.95" customHeight="1"/>
    <row r="3038" ht="6.95" customHeight="1"/>
    <row r="3039" ht="6.95" customHeight="1"/>
    <row r="3040" ht="6.95" customHeight="1"/>
    <row r="3041" ht="6.95" customHeight="1"/>
    <row r="3042" ht="6.95" customHeight="1"/>
    <row r="3043" ht="6.95" customHeight="1"/>
    <row r="3044" ht="6.95" customHeight="1"/>
    <row r="3045" ht="6.95" customHeight="1"/>
    <row r="3046" ht="6.95" customHeight="1"/>
    <row r="3047" ht="6.95" customHeight="1"/>
    <row r="3048" ht="6.95" customHeight="1"/>
    <row r="3049" ht="6.95" customHeight="1"/>
    <row r="3050" ht="6.95" customHeight="1"/>
    <row r="3051" ht="6.95" customHeight="1"/>
    <row r="3052" ht="6.95" customHeight="1"/>
    <row r="3053" ht="6.95" customHeight="1"/>
    <row r="3054" ht="6.95" customHeight="1"/>
    <row r="3055" ht="6.95" customHeight="1"/>
    <row r="3056" ht="6.95" customHeight="1"/>
    <row r="3057" ht="6.95" customHeight="1"/>
    <row r="3058" ht="6.95" customHeight="1"/>
    <row r="3059" ht="6.95" customHeight="1"/>
    <row r="3060" ht="6.95" customHeight="1"/>
    <row r="3061" ht="6.95" customHeight="1"/>
    <row r="3062" ht="6.95" customHeight="1"/>
    <row r="3063" ht="6.95" customHeight="1"/>
    <row r="3064" ht="6.95" customHeight="1"/>
    <row r="3065" ht="6.95" customHeight="1"/>
    <row r="3066" ht="6.95" customHeight="1"/>
    <row r="3067" ht="6.95" customHeight="1"/>
    <row r="3068" ht="6.95" customHeight="1"/>
    <row r="3069" ht="6.95" customHeight="1"/>
    <row r="3070" ht="6.95" customHeight="1"/>
    <row r="3071" ht="6.95" customHeight="1"/>
    <row r="3072" ht="6.95" customHeight="1"/>
    <row r="3073" ht="6.95" customHeight="1"/>
    <row r="3074" ht="6.95" customHeight="1"/>
    <row r="3075" ht="6.95" customHeight="1"/>
    <row r="3076" ht="6.95" customHeight="1"/>
    <row r="3077" ht="6.95" customHeight="1"/>
    <row r="3078" ht="6.95" customHeight="1"/>
    <row r="3079" ht="6.95" customHeight="1"/>
    <row r="3080" ht="6.95" customHeight="1"/>
    <row r="3081" ht="6.95" customHeight="1"/>
    <row r="3082" ht="6.95" customHeight="1"/>
    <row r="3083" ht="6.95" customHeight="1"/>
    <row r="3084" ht="6.95" customHeight="1"/>
    <row r="3085" ht="6.95" customHeight="1"/>
    <row r="3086" ht="6.95" customHeight="1"/>
    <row r="3087" ht="6.95" customHeight="1"/>
    <row r="3088" ht="6.95" customHeight="1"/>
    <row r="3089" ht="6.95" customHeight="1"/>
    <row r="3090" ht="6.95" customHeight="1"/>
    <row r="3091" ht="6.95" customHeight="1"/>
    <row r="3092" ht="6.95" customHeight="1"/>
    <row r="3093" ht="6.95" customHeight="1"/>
    <row r="3094" ht="6.95" customHeight="1"/>
    <row r="3095" ht="6.95" customHeight="1"/>
    <row r="3096" ht="6.95" customHeight="1"/>
    <row r="3097" ht="6.95" customHeight="1"/>
    <row r="3098" ht="6.95" customHeight="1"/>
    <row r="3099" ht="6.95" customHeight="1"/>
    <row r="3100" ht="6.95" customHeight="1"/>
    <row r="3101" ht="6.95" customHeight="1"/>
    <row r="3102" ht="6.95" customHeight="1"/>
    <row r="3103" ht="6.95" customHeight="1"/>
    <row r="3104" ht="6.95" customHeight="1"/>
    <row r="3105" ht="6.95" customHeight="1"/>
    <row r="3106" ht="6.95" customHeight="1"/>
    <row r="3107" ht="6.95" customHeight="1"/>
    <row r="3108" ht="6.95" customHeight="1"/>
    <row r="3109" ht="6.95" customHeight="1"/>
    <row r="3110" ht="6.95" customHeight="1"/>
    <row r="3111" ht="6.95" customHeight="1"/>
    <row r="3112" ht="6.95" customHeight="1"/>
    <row r="3113" ht="6.95" customHeight="1"/>
    <row r="3114" ht="6.95" customHeight="1"/>
    <row r="3115" ht="6.95" customHeight="1"/>
    <row r="3116" ht="6.95" customHeight="1"/>
    <row r="3117" ht="6.95" customHeight="1"/>
    <row r="3118" ht="6.95" customHeight="1"/>
    <row r="3119" ht="6.95" customHeight="1"/>
    <row r="3120" ht="6.95" customHeight="1"/>
    <row r="3121" ht="6.95" customHeight="1"/>
    <row r="3122" ht="6.95" customHeight="1"/>
    <row r="3123" ht="6.95" customHeight="1"/>
    <row r="3124" ht="6.95" customHeight="1"/>
    <row r="3125" ht="6.95" customHeight="1"/>
    <row r="3126" ht="6.95" customHeight="1"/>
    <row r="3127" ht="6.95" customHeight="1"/>
    <row r="3128" ht="6.95" customHeight="1"/>
    <row r="3129" ht="6.95" customHeight="1"/>
    <row r="3130" ht="6.95" customHeight="1"/>
    <row r="3131" ht="6.95" customHeight="1"/>
    <row r="3132" ht="6.95" customHeight="1"/>
    <row r="3133" ht="6.95" customHeight="1"/>
    <row r="3134" ht="6.95" customHeight="1"/>
    <row r="3135" ht="6.95" customHeight="1"/>
    <row r="3136" ht="6.95" customHeight="1"/>
    <row r="3137" ht="6.95" customHeight="1"/>
    <row r="3138" ht="6.95" customHeight="1"/>
    <row r="3139" ht="6.95" customHeight="1"/>
    <row r="3140" ht="6.95" customHeight="1"/>
    <row r="3141" ht="6.95" customHeight="1"/>
    <row r="3142" ht="6.95" customHeight="1"/>
    <row r="3143" ht="6.95" customHeight="1"/>
    <row r="3144" ht="6.95" customHeight="1"/>
    <row r="3145" ht="6.95" customHeight="1"/>
    <row r="3146" ht="6.95" customHeight="1"/>
    <row r="3147" ht="6.95" customHeight="1"/>
    <row r="3148" ht="6.95" customHeight="1"/>
    <row r="3149" ht="6.95" customHeight="1"/>
    <row r="3150" ht="6.95" customHeight="1"/>
    <row r="3151" ht="6.95" customHeight="1"/>
    <row r="3152" ht="6.95" customHeight="1"/>
    <row r="3153" ht="6.95" customHeight="1"/>
    <row r="3154" ht="6.95" customHeight="1"/>
    <row r="3155" ht="6.95" customHeight="1"/>
    <row r="3156" ht="6.95" customHeight="1"/>
    <row r="3157" ht="6.95" customHeight="1"/>
    <row r="3158" ht="6.95" customHeight="1"/>
    <row r="3159" ht="6.95" customHeight="1"/>
    <row r="3160" ht="6.95" customHeight="1"/>
    <row r="3161" ht="6.95" customHeight="1"/>
    <row r="3162" ht="6.95" customHeight="1"/>
    <row r="3163" ht="6.95" customHeight="1"/>
    <row r="3164" ht="6.95" customHeight="1"/>
    <row r="3165" ht="6.95" customHeight="1"/>
    <row r="3166" ht="6.95" customHeight="1"/>
    <row r="3167" ht="6.95" customHeight="1"/>
    <row r="3168" ht="6.95" customHeight="1"/>
    <row r="3169" ht="6.95" customHeight="1"/>
    <row r="3170" ht="6.95" customHeight="1"/>
    <row r="3171" ht="6.95" customHeight="1"/>
    <row r="3172" ht="6.95" customHeight="1"/>
    <row r="3173" ht="6.95" customHeight="1"/>
    <row r="3174" ht="6.95" customHeight="1"/>
    <row r="3175" ht="6.95" customHeight="1"/>
    <row r="3176" ht="6.95" customHeight="1"/>
    <row r="3177" ht="6.95" customHeight="1"/>
    <row r="3178" ht="6.95" customHeight="1"/>
    <row r="3179" ht="6.95" customHeight="1"/>
    <row r="3180" ht="6.95" customHeight="1"/>
    <row r="3181" ht="6.95" customHeight="1"/>
    <row r="3182" ht="6.95" customHeight="1"/>
    <row r="3183" ht="6.95" customHeight="1"/>
    <row r="3184" ht="6.95" customHeight="1"/>
    <row r="3185" ht="6.95" customHeight="1"/>
    <row r="3186" ht="6.95" customHeight="1"/>
    <row r="3187" ht="6.95" customHeight="1"/>
    <row r="3188" ht="6.95" customHeight="1"/>
    <row r="3189" ht="6.95" customHeight="1"/>
    <row r="3190" ht="6.95" customHeight="1"/>
    <row r="3191" ht="6.95" customHeight="1"/>
    <row r="3192" ht="6.95" customHeight="1"/>
    <row r="3193" ht="6.95" customHeight="1"/>
    <row r="3194" ht="6.95" customHeight="1"/>
    <row r="3195" ht="6.95" customHeight="1"/>
    <row r="3196" ht="6.95" customHeight="1"/>
    <row r="3197" ht="6.95" customHeight="1"/>
    <row r="3198" ht="6.95" customHeight="1"/>
    <row r="3199" ht="6.95" customHeight="1"/>
    <row r="3200" ht="6.95" customHeight="1"/>
    <row r="3201" ht="6.95" customHeight="1"/>
    <row r="3202" ht="6.95" customHeight="1"/>
    <row r="3203" ht="6.95" customHeight="1"/>
    <row r="3204" ht="6.95" customHeight="1"/>
    <row r="3205" ht="6.95" customHeight="1"/>
    <row r="3206" ht="6.95" customHeight="1"/>
    <row r="3207" ht="6.95" customHeight="1"/>
    <row r="3208" ht="6.95" customHeight="1"/>
    <row r="3209" ht="6.95" customHeight="1"/>
    <row r="3210" ht="6.95" customHeight="1"/>
    <row r="3211" ht="6.95" customHeight="1"/>
    <row r="3212" ht="6.95" customHeight="1"/>
    <row r="3213" ht="6.95" customHeight="1"/>
    <row r="3214" ht="6.95" customHeight="1"/>
    <row r="3215" ht="6.95" customHeight="1"/>
    <row r="3216" ht="6.95" customHeight="1"/>
    <row r="3217" ht="6.95" customHeight="1"/>
    <row r="3218" ht="6.95" customHeight="1"/>
    <row r="3219" ht="6.95" customHeight="1"/>
    <row r="3220" ht="6.95" customHeight="1"/>
    <row r="3221" ht="6.95" customHeight="1"/>
    <row r="3222" ht="6.95" customHeight="1"/>
    <row r="3223" ht="6.95" customHeight="1"/>
    <row r="3224" ht="6.95" customHeight="1"/>
    <row r="3225" ht="6.95" customHeight="1"/>
    <row r="3226" ht="6.95" customHeight="1"/>
    <row r="3227" ht="6.95" customHeight="1"/>
    <row r="3228" ht="6.95" customHeight="1"/>
    <row r="3229" ht="6.95" customHeight="1"/>
    <row r="3230" ht="6.95" customHeight="1"/>
    <row r="3231" ht="6.95" customHeight="1"/>
    <row r="3232" ht="6.95" customHeight="1"/>
    <row r="3233" ht="6.95" customHeight="1"/>
    <row r="3234" ht="6.95" customHeight="1"/>
    <row r="3235" ht="6.95" customHeight="1"/>
    <row r="3236" ht="6.95" customHeight="1"/>
    <row r="3237" ht="6.95" customHeight="1"/>
    <row r="3238" ht="6.95" customHeight="1"/>
    <row r="3239" ht="6.95" customHeight="1"/>
    <row r="3240" ht="6.95" customHeight="1"/>
    <row r="3241" ht="6.95" customHeight="1"/>
    <row r="3242" ht="6.95" customHeight="1"/>
    <row r="3243" ht="6.95" customHeight="1"/>
    <row r="3244" ht="6.95" customHeight="1"/>
    <row r="3245" ht="6.95" customHeight="1"/>
    <row r="3246" ht="6.95" customHeight="1"/>
    <row r="3247" ht="6.95" customHeight="1"/>
    <row r="3248" ht="6.95" customHeight="1"/>
    <row r="3249" ht="6.95" customHeight="1"/>
    <row r="3250" ht="6.95" customHeight="1"/>
    <row r="3251" ht="6.95" customHeight="1"/>
    <row r="3252" ht="6.95" customHeight="1"/>
    <row r="3253" ht="6.95" customHeight="1"/>
    <row r="3254" ht="6.95" customHeight="1"/>
    <row r="3255" ht="6.95" customHeight="1"/>
    <row r="3256" ht="6.95" customHeight="1"/>
    <row r="3257" ht="6.95" customHeight="1"/>
    <row r="3258" ht="6.95" customHeight="1"/>
    <row r="3259" ht="6.95" customHeight="1"/>
    <row r="3260" ht="6.95" customHeight="1"/>
    <row r="3261" ht="6.95" customHeight="1"/>
    <row r="3262" ht="6.95" customHeight="1"/>
    <row r="3263" ht="6.95" customHeight="1"/>
    <row r="3264" ht="6.95" customHeight="1"/>
    <row r="3265" ht="6.95" customHeight="1"/>
    <row r="3266" ht="6.95" customHeight="1"/>
    <row r="3267" ht="6.95" customHeight="1"/>
    <row r="3268" ht="6.95" customHeight="1"/>
    <row r="3269" ht="6.95" customHeight="1"/>
    <row r="3270" ht="6.95" customHeight="1"/>
    <row r="3271" ht="6.95" customHeight="1"/>
    <row r="3272" ht="6.95" customHeight="1"/>
    <row r="3273" ht="6.95" customHeight="1"/>
    <row r="3274" ht="6.95" customHeight="1"/>
    <row r="3275" ht="6.95" customHeight="1"/>
    <row r="3276" ht="6.95" customHeight="1"/>
    <row r="3277" ht="6.95" customHeight="1"/>
    <row r="3278" ht="6.95" customHeight="1"/>
    <row r="3279" ht="6.95" customHeight="1"/>
    <row r="3280" ht="6.95" customHeight="1"/>
    <row r="3281" ht="6.95" customHeight="1"/>
    <row r="3282" ht="6.95" customHeight="1"/>
    <row r="3283" ht="6.95" customHeight="1"/>
    <row r="3284" ht="6.95" customHeight="1"/>
    <row r="3285" ht="6.95" customHeight="1"/>
    <row r="3286" ht="6.95" customHeight="1"/>
    <row r="3287" ht="6.95" customHeight="1"/>
    <row r="3288" ht="6.95" customHeight="1"/>
    <row r="3289" ht="6.95" customHeight="1"/>
    <row r="3290" ht="6.95" customHeight="1"/>
    <row r="3291" ht="6.95" customHeight="1"/>
    <row r="3292" ht="6.95" customHeight="1"/>
    <row r="3293" ht="6.95" customHeight="1"/>
    <row r="3294" ht="6.95" customHeight="1"/>
    <row r="3295" ht="6.95" customHeight="1"/>
    <row r="3296" ht="6.95" customHeight="1"/>
    <row r="3297" ht="6.95" customHeight="1"/>
    <row r="3298" ht="6.95" customHeight="1"/>
    <row r="3299" ht="6.95" customHeight="1"/>
    <row r="3300" ht="6.95" customHeight="1"/>
    <row r="3301" ht="6.95" customHeight="1"/>
    <row r="3302" ht="6.95" customHeight="1"/>
    <row r="3303" ht="6.95" customHeight="1"/>
    <row r="3304" ht="6.95" customHeight="1"/>
    <row r="3305" ht="6.95" customHeight="1"/>
    <row r="3306" ht="6.95" customHeight="1"/>
    <row r="3307" ht="6.95" customHeight="1"/>
    <row r="3308" ht="6.95" customHeight="1"/>
    <row r="3309" ht="6.95" customHeight="1"/>
    <row r="3310" ht="6.95" customHeight="1"/>
    <row r="3311" ht="6.95" customHeight="1"/>
    <row r="3312" ht="6.95" customHeight="1"/>
    <row r="3313" ht="6.95" customHeight="1"/>
    <row r="3314" ht="6.95" customHeight="1"/>
    <row r="3315" ht="6.95" customHeight="1"/>
    <row r="3316" ht="6.95" customHeight="1"/>
    <row r="3317" ht="6.95" customHeight="1"/>
    <row r="3318" ht="6.95" customHeight="1"/>
    <row r="3319" ht="6.95" customHeight="1"/>
    <row r="3320" ht="6.95" customHeight="1"/>
    <row r="3321" ht="6.95" customHeight="1"/>
    <row r="3322" ht="6.95" customHeight="1"/>
    <row r="3323" ht="6.95" customHeight="1"/>
    <row r="3324" ht="6.95" customHeight="1"/>
    <row r="3325" ht="6.95" customHeight="1"/>
    <row r="3326" ht="6.95" customHeight="1"/>
    <row r="3327" ht="6.95" customHeight="1"/>
    <row r="3328" ht="6.95" customHeight="1"/>
    <row r="3329" ht="6.95" customHeight="1"/>
    <row r="3330" ht="6.95" customHeight="1"/>
    <row r="3331" ht="6.95" customHeight="1"/>
    <row r="3332" ht="6.95" customHeight="1"/>
    <row r="3333" ht="6.95" customHeight="1"/>
    <row r="3334" ht="6.95" customHeight="1"/>
    <row r="3335" ht="6.95" customHeight="1"/>
    <row r="3336" ht="6.95" customHeight="1"/>
    <row r="3337" ht="6.95" customHeight="1"/>
    <row r="3338" ht="6.95" customHeight="1"/>
    <row r="3339" ht="6.95" customHeight="1"/>
    <row r="3340" ht="6.95" customHeight="1"/>
    <row r="3341" ht="6.95" customHeight="1"/>
    <row r="3342" ht="6.95" customHeight="1"/>
    <row r="3343" ht="6.95" customHeight="1"/>
    <row r="3344" ht="6.95" customHeight="1"/>
    <row r="3345" ht="6.95" customHeight="1"/>
    <row r="3346" ht="6.95" customHeight="1"/>
    <row r="3347" ht="6.95" customHeight="1"/>
    <row r="3348" ht="6.95" customHeight="1"/>
    <row r="3349" ht="6.95" customHeight="1"/>
    <row r="3350" ht="6.95" customHeight="1"/>
    <row r="3351" ht="6.95" customHeight="1"/>
    <row r="3352" ht="6.95" customHeight="1"/>
    <row r="3353" ht="6.95" customHeight="1"/>
    <row r="3354" ht="6.95" customHeight="1"/>
    <row r="3355" ht="6.95" customHeight="1"/>
    <row r="3356" ht="6.95" customHeight="1"/>
    <row r="3357" ht="6.95" customHeight="1"/>
    <row r="3358" ht="6.95" customHeight="1"/>
    <row r="3359" ht="6.95" customHeight="1"/>
    <row r="3360" ht="6.95" customHeight="1"/>
    <row r="3361" ht="6.95" customHeight="1"/>
    <row r="3362" ht="6.95" customHeight="1"/>
    <row r="3363" ht="6.95" customHeight="1"/>
    <row r="3364" ht="6.95" customHeight="1"/>
    <row r="3365" ht="6.95" customHeight="1"/>
    <row r="3366" ht="6.95" customHeight="1"/>
    <row r="3367" ht="6.95" customHeight="1"/>
    <row r="3368" ht="6.95" customHeight="1"/>
    <row r="3369" ht="6.95" customHeight="1"/>
    <row r="3370" ht="6.95" customHeight="1"/>
    <row r="3371" ht="6.95" customHeight="1"/>
    <row r="3372" ht="6.95" customHeight="1"/>
    <row r="3373" ht="6.95" customHeight="1"/>
    <row r="3374" ht="6.95" customHeight="1"/>
    <row r="3375" ht="6.95" customHeight="1"/>
    <row r="3376" ht="6.95" customHeight="1"/>
    <row r="3377" ht="6.95" customHeight="1"/>
    <row r="3378" ht="6.95" customHeight="1"/>
    <row r="3379" ht="6.95" customHeight="1"/>
    <row r="3380" ht="6.95" customHeight="1"/>
    <row r="3381" ht="6.95" customHeight="1"/>
    <row r="3382" ht="6.95" customHeight="1"/>
    <row r="3383" ht="6.95" customHeight="1"/>
    <row r="3384" ht="6.95" customHeight="1"/>
    <row r="3385" ht="6.95" customHeight="1"/>
    <row r="3386" ht="6.95" customHeight="1"/>
    <row r="3387" ht="6.95" customHeight="1"/>
    <row r="3388" ht="6.95" customHeight="1"/>
    <row r="3389" ht="6.95" customHeight="1"/>
    <row r="3390" ht="6.95" customHeight="1"/>
    <row r="3391" ht="6.95" customHeight="1"/>
    <row r="3392" ht="6.95" customHeight="1"/>
    <row r="3393" ht="6.95" customHeight="1"/>
    <row r="3394" ht="6.95" customHeight="1"/>
    <row r="3395" ht="6.95" customHeight="1"/>
    <row r="3396" ht="6.95" customHeight="1"/>
    <row r="3397" ht="6.95" customHeight="1"/>
    <row r="3398" ht="6.95" customHeight="1"/>
    <row r="3399" ht="6.95" customHeight="1"/>
    <row r="3400" ht="6.95" customHeight="1"/>
    <row r="3401" ht="6.95" customHeight="1"/>
    <row r="3402" ht="6.95" customHeight="1"/>
    <row r="3403" ht="6.95" customHeight="1"/>
    <row r="3404" ht="6.95" customHeight="1"/>
    <row r="3405" ht="6.95" customHeight="1"/>
    <row r="3406" ht="6.95" customHeight="1"/>
    <row r="3407" ht="6.95" customHeight="1"/>
    <row r="3408" ht="6.95" customHeight="1"/>
    <row r="3409" ht="6.95" customHeight="1"/>
    <row r="3410" ht="6.95" customHeight="1"/>
    <row r="3411" ht="6.95" customHeight="1"/>
    <row r="3412" ht="6.95" customHeight="1"/>
    <row r="3413" ht="6.95" customHeight="1"/>
    <row r="3414" ht="6.95" customHeight="1"/>
    <row r="3415" ht="6.95" customHeight="1"/>
    <row r="3416" ht="6.95" customHeight="1"/>
    <row r="3417" ht="6.95" customHeight="1"/>
    <row r="3418" ht="6.95" customHeight="1"/>
    <row r="3419" ht="6.95" customHeight="1"/>
    <row r="3420" ht="6.95" customHeight="1"/>
    <row r="3421" ht="6.95" customHeight="1"/>
    <row r="3422" ht="6.95" customHeight="1"/>
    <row r="3423" ht="6.95" customHeight="1"/>
    <row r="3424" ht="6.95" customHeight="1"/>
    <row r="3425" ht="6.95" customHeight="1"/>
    <row r="3426" ht="6.95" customHeight="1"/>
    <row r="3427" ht="6.95" customHeight="1"/>
    <row r="3428" ht="6.95" customHeight="1"/>
    <row r="3429" ht="6.95" customHeight="1"/>
    <row r="3430" ht="6.95" customHeight="1"/>
    <row r="3431" ht="6.95" customHeight="1"/>
    <row r="3432" ht="6.95" customHeight="1"/>
    <row r="3433" ht="6.95" customHeight="1"/>
    <row r="3434" ht="6.95" customHeight="1"/>
    <row r="3435" ht="6.95" customHeight="1"/>
    <row r="3436" ht="6.95" customHeight="1"/>
    <row r="3437" ht="6.95" customHeight="1"/>
    <row r="3438" ht="6.95" customHeight="1"/>
    <row r="3439" ht="6.95" customHeight="1"/>
    <row r="3440" ht="6.95" customHeight="1"/>
    <row r="3441" ht="6.95" customHeight="1"/>
    <row r="3442" ht="6.95" customHeight="1"/>
    <row r="3443" ht="6.95" customHeight="1"/>
    <row r="3444" ht="6.95" customHeight="1"/>
    <row r="3445" ht="6.95" customHeight="1"/>
    <row r="3446" ht="6.95" customHeight="1"/>
    <row r="3447" ht="6.95" customHeight="1"/>
    <row r="3448" ht="6.95" customHeight="1"/>
    <row r="3449" ht="6.95" customHeight="1"/>
    <row r="3450" ht="6.95" customHeight="1"/>
    <row r="3451" ht="6.95" customHeight="1"/>
    <row r="3452" ht="6.95" customHeight="1"/>
    <row r="3453" ht="6.95" customHeight="1"/>
    <row r="3454" ht="6.95" customHeight="1"/>
    <row r="3455" ht="6.95" customHeight="1"/>
    <row r="3456" ht="6.95" customHeight="1"/>
    <row r="3457" ht="6.95" customHeight="1"/>
    <row r="3458" ht="6.95" customHeight="1"/>
    <row r="3459" ht="6.95" customHeight="1"/>
    <row r="3460" ht="6.95" customHeight="1"/>
    <row r="3461" ht="6.95" customHeight="1"/>
    <row r="3462" ht="6.95" customHeight="1"/>
    <row r="3463" ht="6.95" customHeight="1"/>
    <row r="3464" ht="6.95" customHeight="1"/>
    <row r="3465" ht="6.95" customHeight="1"/>
    <row r="3466" ht="6.95" customHeight="1"/>
    <row r="3467" ht="6.95" customHeight="1"/>
    <row r="3468" ht="6.95" customHeight="1"/>
    <row r="3469" ht="6.95" customHeight="1"/>
    <row r="3470" ht="6.95" customHeight="1"/>
    <row r="3471" ht="6.95" customHeight="1"/>
    <row r="3472" ht="6.95" customHeight="1"/>
    <row r="3473" ht="6.95" customHeight="1"/>
    <row r="3474" ht="6.95" customHeight="1"/>
    <row r="3475" ht="6.95" customHeight="1"/>
    <row r="3476" ht="6.95" customHeight="1"/>
    <row r="3477" ht="6.95" customHeight="1"/>
    <row r="3478" ht="6.95" customHeight="1"/>
    <row r="3479" ht="6.95" customHeight="1"/>
    <row r="3480" ht="6.95" customHeight="1"/>
    <row r="3481" ht="6.95" customHeight="1"/>
    <row r="3482" ht="6.95" customHeight="1"/>
    <row r="3483" ht="6.95" customHeight="1"/>
    <row r="3484" ht="6.95" customHeight="1"/>
    <row r="3485" ht="6.95" customHeight="1"/>
    <row r="3486" ht="6.95" customHeight="1"/>
    <row r="3487" ht="6.95" customHeight="1"/>
    <row r="3488" ht="6.95" customHeight="1"/>
    <row r="3489" ht="6.95" customHeight="1"/>
    <row r="3490" ht="6.95" customHeight="1"/>
    <row r="3491" ht="6.95" customHeight="1"/>
    <row r="3492" ht="6.95" customHeight="1"/>
    <row r="3493" ht="6.95" customHeight="1"/>
    <row r="3494" ht="6.95" customHeight="1"/>
    <row r="3495" ht="6.95" customHeight="1"/>
    <row r="3496" ht="6.95" customHeight="1"/>
    <row r="3497" ht="6.95" customHeight="1"/>
    <row r="3498" ht="6.95" customHeight="1"/>
    <row r="3499" ht="6.95" customHeight="1"/>
    <row r="3500" ht="6.95" customHeight="1"/>
    <row r="3501" ht="6.95" customHeight="1"/>
    <row r="3502" ht="6.95" customHeight="1"/>
    <row r="3503" ht="6.95" customHeight="1"/>
    <row r="3504" ht="6.95" customHeight="1"/>
    <row r="3505" ht="6.95" customHeight="1"/>
    <row r="3506" ht="6.95" customHeight="1"/>
    <row r="3507" ht="6.95" customHeight="1"/>
    <row r="3508" ht="6.95" customHeight="1"/>
    <row r="3509" ht="6.95" customHeight="1"/>
    <row r="3510" ht="6.95" customHeight="1"/>
    <row r="3511" ht="6.95" customHeight="1"/>
    <row r="3512" ht="6.95" customHeight="1"/>
    <row r="3513" ht="6.95" customHeight="1"/>
    <row r="3514" ht="6.95" customHeight="1"/>
    <row r="3515" ht="6.95" customHeight="1"/>
    <row r="3516" ht="6.95" customHeight="1"/>
    <row r="3517" ht="6.95" customHeight="1"/>
    <row r="3518" ht="6.95" customHeight="1"/>
    <row r="3519" ht="6.95" customHeight="1"/>
    <row r="3520" ht="6.95" customHeight="1"/>
    <row r="3521" ht="6.95" customHeight="1"/>
    <row r="3522" ht="6.95" customHeight="1"/>
    <row r="3523" ht="6.95" customHeight="1"/>
    <row r="3524" ht="6.95" customHeight="1"/>
    <row r="3525" ht="6.95" customHeight="1"/>
    <row r="3526" ht="6.95" customHeight="1"/>
    <row r="3527" ht="6.95" customHeight="1"/>
    <row r="3528" ht="6.95" customHeight="1"/>
    <row r="3529" ht="6.95" customHeight="1"/>
    <row r="3530" ht="6.95" customHeight="1"/>
    <row r="3531" ht="6.95" customHeight="1"/>
    <row r="3532" ht="6.95" customHeight="1"/>
    <row r="3533" ht="6.95" customHeight="1"/>
    <row r="3534" ht="6.95" customHeight="1"/>
    <row r="3535" ht="6.95" customHeight="1"/>
    <row r="3536" ht="6.95" customHeight="1"/>
    <row r="3537" ht="6.95" customHeight="1"/>
    <row r="3538" ht="6.95" customHeight="1"/>
    <row r="3539" ht="6.95" customHeight="1"/>
    <row r="3540" ht="6.95" customHeight="1"/>
    <row r="3541" ht="6.95" customHeight="1"/>
    <row r="3542" ht="6.95" customHeight="1"/>
    <row r="3543" ht="6.95" customHeight="1"/>
    <row r="3544" ht="6.95" customHeight="1"/>
    <row r="3545" ht="6.95" customHeight="1"/>
    <row r="3546" ht="6.95" customHeight="1"/>
    <row r="3547" ht="6.95" customHeight="1"/>
    <row r="3548" ht="6.95" customHeight="1"/>
    <row r="3549" ht="6.95" customHeight="1"/>
    <row r="3550" ht="6.95" customHeight="1"/>
    <row r="3551" ht="6.95" customHeight="1"/>
    <row r="3552" ht="6.95" customHeight="1"/>
    <row r="3553" ht="6.95" customHeight="1"/>
    <row r="3554" ht="6.95" customHeight="1"/>
    <row r="3555" ht="6.95" customHeight="1"/>
    <row r="3556" ht="6.95" customHeight="1"/>
    <row r="3557" ht="6.95" customHeight="1"/>
    <row r="3558" ht="6.95" customHeight="1"/>
    <row r="3559" ht="6.95" customHeight="1"/>
    <row r="3560" ht="6.95" customHeight="1"/>
    <row r="3561" ht="6.95" customHeight="1"/>
    <row r="3562" ht="6.95" customHeight="1"/>
    <row r="3563" ht="6.95" customHeight="1"/>
    <row r="3564" ht="6.95" customHeight="1"/>
    <row r="3565" ht="6.95" customHeight="1"/>
    <row r="3566" ht="6.95" customHeight="1"/>
    <row r="3567" ht="6.95" customHeight="1"/>
    <row r="3568" ht="6.95" customHeight="1"/>
    <row r="3569" ht="6.95" customHeight="1"/>
    <row r="3570" ht="6.95" customHeight="1"/>
    <row r="3571" ht="6.95" customHeight="1"/>
    <row r="3572" ht="6.95" customHeight="1"/>
    <row r="3573" ht="6.95" customHeight="1"/>
    <row r="3574" ht="6.95" customHeight="1"/>
    <row r="3575" ht="6.95" customHeight="1"/>
    <row r="3576" ht="6.95" customHeight="1"/>
    <row r="3577" ht="6.95" customHeight="1"/>
    <row r="3578" ht="6.95" customHeight="1"/>
    <row r="3579" ht="6.95" customHeight="1"/>
    <row r="3580" ht="6.95" customHeight="1"/>
    <row r="3581" ht="6.95" customHeight="1"/>
    <row r="3582" ht="6.95" customHeight="1"/>
    <row r="3583" ht="6.95" customHeight="1"/>
    <row r="3584" ht="6.95" customHeight="1"/>
    <row r="3585" ht="6.95" customHeight="1"/>
    <row r="3586" ht="6.95" customHeight="1"/>
    <row r="3587" ht="6.95" customHeight="1"/>
    <row r="3588" ht="6.95" customHeight="1"/>
    <row r="3589" ht="6.95" customHeight="1"/>
    <row r="3590" ht="6.95" customHeight="1"/>
    <row r="3591" ht="6.95" customHeight="1"/>
    <row r="3592" ht="6.95" customHeight="1"/>
    <row r="3593" ht="6.95" customHeight="1"/>
    <row r="3594" ht="6.95" customHeight="1"/>
    <row r="3595" ht="6.95" customHeight="1"/>
    <row r="3596" ht="6.95" customHeight="1"/>
    <row r="3597" ht="6.95" customHeight="1"/>
    <row r="3598" ht="6.95" customHeight="1"/>
    <row r="3599" ht="6.95" customHeight="1"/>
    <row r="3600" ht="6.95" customHeight="1"/>
    <row r="3601" ht="6.95" customHeight="1"/>
    <row r="3602" ht="6.95" customHeight="1"/>
    <row r="3603" ht="6.95" customHeight="1"/>
    <row r="3604" ht="6.95" customHeight="1"/>
    <row r="3605" ht="6.95" customHeight="1"/>
    <row r="3606" ht="6.95" customHeight="1"/>
    <row r="3607" ht="6.95" customHeight="1"/>
    <row r="3608" ht="6.95" customHeight="1"/>
    <row r="3609" ht="6.95" customHeight="1"/>
    <row r="3610" ht="6.95" customHeight="1"/>
    <row r="3611" ht="6.95" customHeight="1"/>
    <row r="3612" ht="6.95" customHeight="1"/>
    <row r="3613" ht="6.95" customHeight="1"/>
    <row r="3614" ht="6.95" customHeight="1"/>
    <row r="3615" ht="6.95" customHeight="1"/>
    <row r="3616" ht="6.95" customHeight="1"/>
    <row r="3617" ht="6.95" customHeight="1"/>
    <row r="3618" ht="6.95" customHeight="1"/>
    <row r="3619" ht="6.95" customHeight="1"/>
    <row r="3620" ht="6.95" customHeight="1"/>
    <row r="3621" ht="6.95" customHeight="1"/>
    <row r="3622" ht="6.95" customHeight="1"/>
    <row r="3623" ht="6.95" customHeight="1"/>
    <row r="3624" ht="6.95" customHeight="1"/>
    <row r="3625" ht="6.95" customHeight="1"/>
    <row r="3626" ht="6.95" customHeight="1"/>
    <row r="3627" ht="6.95" customHeight="1"/>
    <row r="3628" ht="6.95" customHeight="1"/>
    <row r="3629" ht="6.95" customHeight="1"/>
    <row r="3630" ht="6.95" customHeight="1"/>
    <row r="3631" ht="6.95" customHeight="1"/>
    <row r="3632" ht="6.95" customHeight="1"/>
    <row r="3633" ht="6.95" customHeight="1"/>
    <row r="3634" ht="6.95" customHeight="1"/>
    <row r="3635" ht="6.95" customHeight="1"/>
    <row r="3636" ht="6.95" customHeight="1"/>
    <row r="3637" ht="6.95" customHeight="1"/>
    <row r="3638" ht="6.95" customHeight="1"/>
    <row r="3639" ht="6.95" customHeight="1"/>
    <row r="3640" ht="6.95" customHeight="1"/>
    <row r="3641" ht="6.95" customHeight="1"/>
    <row r="3642" ht="6.95" customHeight="1"/>
    <row r="3643" ht="6.95" customHeight="1"/>
    <row r="3644" ht="6.95" customHeight="1"/>
    <row r="3645" ht="6.95" customHeight="1"/>
    <row r="3646" ht="6.95" customHeight="1"/>
    <row r="3647" ht="6.95" customHeight="1"/>
    <row r="3648" ht="6.95" customHeight="1"/>
    <row r="3649" ht="6.95" customHeight="1"/>
    <row r="3650" ht="6.95" customHeight="1"/>
    <row r="3651" ht="6.95" customHeight="1"/>
    <row r="3652" ht="6.95" customHeight="1"/>
    <row r="3653" ht="6.95" customHeight="1"/>
    <row r="3654" ht="6.95" customHeight="1"/>
    <row r="3655" ht="6.95" customHeight="1"/>
    <row r="3656" ht="6.95" customHeight="1"/>
    <row r="3657" ht="6.95" customHeight="1"/>
    <row r="3658" ht="6.95" customHeight="1"/>
    <row r="3659" ht="6.95" customHeight="1"/>
    <row r="3660" ht="6.95" customHeight="1"/>
    <row r="3661" ht="6.95" customHeight="1"/>
    <row r="3662" ht="6.95" customHeight="1"/>
    <row r="3663" ht="6.95" customHeight="1"/>
    <row r="3664" ht="6.95" customHeight="1"/>
    <row r="3665" ht="6.95" customHeight="1"/>
    <row r="3666" ht="6.95" customHeight="1"/>
    <row r="3667" ht="6.95" customHeight="1"/>
    <row r="3668" ht="6.95" customHeight="1"/>
    <row r="3669" ht="6.95" customHeight="1"/>
    <row r="3670" ht="6.95" customHeight="1"/>
    <row r="3671" ht="6.95" customHeight="1"/>
    <row r="3672" ht="6.95" customHeight="1"/>
    <row r="3673" ht="6.95" customHeight="1"/>
    <row r="3674" ht="6.95" customHeight="1"/>
    <row r="3675" ht="6.95" customHeight="1"/>
    <row r="3676" ht="6.95" customHeight="1"/>
    <row r="3677" ht="6.95" customHeight="1"/>
    <row r="3678" ht="6.95" customHeight="1"/>
    <row r="3679" ht="6.95" customHeight="1"/>
    <row r="3680" ht="6.95" customHeight="1"/>
    <row r="3681" ht="6.95" customHeight="1"/>
    <row r="3682" ht="6.95" customHeight="1"/>
    <row r="3683" ht="6.95" customHeight="1"/>
    <row r="3684" ht="6.95" customHeight="1"/>
    <row r="3685" ht="6.95" customHeight="1"/>
    <row r="3686" ht="6.95" customHeight="1"/>
    <row r="3687" ht="6.95" customHeight="1"/>
    <row r="3688" ht="6.95" customHeight="1"/>
    <row r="3689" ht="6.95" customHeight="1"/>
    <row r="3690" ht="6.95" customHeight="1"/>
    <row r="3691" ht="6.95" customHeight="1"/>
    <row r="3692" ht="6.95" customHeight="1"/>
    <row r="3693" ht="6.95" customHeight="1"/>
    <row r="3694" ht="6.95" customHeight="1"/>
    <row r="3695" ht="6.95" customHeight="1"/>
    <row r="3696" ht="6.95" customHeight="1"/>
    <row r="3697" ht="6.95" customHeight="1"/>
    <row r="3698" ht="6.95" customHeight="1"/>
    <row r="3699" ht="6.95" customHeight="1"/>
    <row r="3700" ht="6.95" customHeight="1"/>
    <row r="3701" ht="6.95" customHeight="1"/>
    <row r="3702" ht="6.95" customHeight="1"/>
    <row r="3703" ht="6.95" customHeight="1"/>
    <row r="3704" ht="6.95" customHeight="1"/>
    <row r="3705" ht="6.95" customHeight="1"/>
    <row r="3706" ht="6.95" customHeight="1"/>
    <row r="3707" ht="6.95" customHeight="1"/>
    <row r="3708" ht="6.95" customHeight="1"/>
    <row r="3709" ht="6.95" customHeight="1"/>
    <row r="3710" ht="6.95" customHeight="1"/>
    <row r="3711" ht="6.95" customHeight="1"/>
    <row r="3712" ht="6.95" customHeight="1"/>
    <row r="3713" ht="6.95" customHeight="1"/>
    <row r="3714" ht="6.95" customHeight="1"/>
    <row r="3715" ht="6.95" customHeight="1"/>
    <row r="3716" ht="6.95" customHeight="1"/>
    <row r="3717" ht="6.95" customHeight="1"/>
    <row r="3718" ht="6.95" customHeight="1"/>
    <row r="3719" ht="6.95" customHeight="1"/>
    <row r="3720" ht="6.95" customHeight="1"/>
    <row r="3721" ht="6.95" customHeight="1"/>
    <row r="3722" ht="6.95" customHeight="1"/>
    <row r="3723" ht="6.95" customHeight="1"/>
    <row r="3724" ht="6.95" customHeight="1"/>
    <row r="3725" ht="6.95" customHeight="1"/>
    <row r="3726" ht="6.95" customHeight="1"/>
    <row r="3727" ht="6.95" customHeight="1"/>
    <row r="3728" ht="6.95" customHeight="1"/>
    <row r="3729" ht="6.95" customHeight="1"/>
    <row r="3730" ht="6.95" customHeight="1"/>
    <row r="3731" ht="6.95" customHeight="1"/>
    <row r="3732" ht="6.95" customHeight="1"/>
    <row r="3733" ht="6.95" customHeight="1"/>
    <row r="3734" ht="6.95" customHeight="1"/>
    <row r="3735" ht="6.95" customHeight="1"/>
    <row r="3736" ht="6.95" customHeight="1"/>
    <row r="3737" ht="6.95" customHeight="1"/>
    <row r="3738" ht="6.95" customHeight="1"/>
    <row r="3739" ht="6.95" customHeight="1"/>
    <row r="3740" ht="6.95" customHeight="1"/>
    <row r="3741" ht="6.95" customHeight="1"/>
    <row r="3742" ht="6.95" customHeight="1"/>
    <row r="3743" ht="6.95" customHeight="1"/>
    <row r="3744" ht="6.95" customHeight="1"/>
    <row r="3745" ht="6.95" customHeight="1"/>
    <row r="3746" ht="6.95" customHeight="1"/>
    <row r="3747" ht="6.95" customHeight="1"/>
    <row r="3748" ht="6.95" customHeight="1"/>
    <row r="3749" ht="6.95" customHeight="1"/>
    <row r="3750" ht="6.95" customHeight="1"/>
    <row r="3751" ht="6.95" customHeight="1"/>
    <row r="3752" ht="6.95" customHeight="1"/>
    <row r="3753" ht="6.95" customHeight="1"/>
    <row r="3754" ht="6.95" customHeight="1"/>
    <row r="3755" ht="6.95" customHeight="1"/>
    <row r="3756" ht="6.95" customHeight="1"/>
    <row r="3757" ht="6.95" customHeight="1"/>
    <row r="3758" ht="6.95" customHeight="1"/>
    <row r="3759" ht="6.95" customHeight="1"/>
    <row r="3760" ht="6.95" customHeight="1"/>
    <row r="3761" ht="6.95" customHeight="1"/>
    <row r="3762" ht="6.95" customHeight="1"/>
    <row r="3763" ht="6.95" customHeight="1"/>
    <row r="3764" ht="6.95" customHeight="1"/>
    <row r="3765" ht="6.95" customHeight="1"/>
    <row r="3766" ht="6.95" customHeight="1"/>
    <row r="3767" ht="6.95" customHeight="1"/>
    <row r="3768" ht="6.95" customHeight="1"/>
    <row r="3769" ht="6.95" customHeight="1"/>
    <row r="3770" ht="6.95" customHeight="1"/>
    <row r="3771" ht="6.95" customHeight="1"/>
    <row r="3772" ht="6.95" customHeight="1"/>
    <row r="3773" ht="6.95" customHeight="1"/>
    <row r="3774" ht="6.95" customHeight="1"/>
    <row r="3775" ht="6.95" customHeight="1"/>
    <row r="3776" ht="6.95" customHeight="1"/>
    <row r="3777" ht="6.95" customHeight="1"/>
    <row r="3778" ht="6.95" customHeight="1"/>
    <row r="3779" ht="6.95" customHeight="1"/>
    <row r="3780" ht="6.95" customHeight="1"/>
    <row r="3781" ht="6.95" customHeight="1"/>
    <row r="3782" ht="6.95" customHeight="1"/>
    <row r="3783" ht="6.95" customHeight="1"/>
    <row r="3784" ht="6.95" customHeight="1"/>
    <row r="3785" ht="6.95" customHeight="1"/>
    <row r="3786" ht="6.95" customHeight="1"/>
    <row r="3787" ht="6.95" customHeight="1"/>
    <row r="3788" ht="6.95" customHeight="1"/>
    <row r="3789" ht="6.95" customHeight="1"/>
    <row r="3790" ht="6.95" customHeight="1"/>
    <row r="3791" ht="6.95" customHeight="1"/>
    <row r="3792" ht="6.95" customHeight="1"/>
    <row r="3793" ht="6.95" customHeight="1"/>
    <row r="3794" ht="6.95" customHeight="1"/>
    <row r="3795" ht="6.95" customHeight="1"/>
    <row r="3796" ht="6.95" customHeight="1"/>
    <row r="3797" ht="6.95" customHeight="1"/>
    <row r="3798" ht="6.95" customHeight="1"/>
    <row r="3799" ht="6.95" customHeight="1"/>
    <row r="3800" ht="6.95" customHeight="1"/>
    <row r="3801" ht="6.95" customHeight="1"/>
    <row r="3802" ht="6.95" customHeight="1"/>
    <row r="3803" ht="6.95" customHeight="1"/>
    <row r="3804" ht="6.95" customHeight="1"/>
    <row r="3805" ht="6.95" customHeight="1"/>
    <row r="3806" ht="6.95" customHeight="1"/>
    <row r="3807" ht="6.95" customHeight="1"/>
    <row r="3808" ht="6.95" customHeight="1"/>
    <row r="3809" ht="6.95" customHeight="1"/>
    <row r="3810" ht="6.95" customHeight="1"/>
    <row r="3811" ht="6.95" customHeight="1"/>
    <row r="3812" ht="6.95" customHeight="1"/>
    <row r="3813" ht="6.95" customHeight="1"/>
    <row r="3814" ht="6.95" customHeight="1"/>
    <row r="3815" ht="6.95" customHeight="1"/>
    <row r="3816" ht="6.95" customHeight="1"/>
    <row r="3817" ht="6.95" customHeight="1"/>
    <row r="3818" ht="6.95" customHeight="1"/>
    <row r="3819" ht="6.95" customHeight="1"/>
    <row r="3820" ht="6.95" customHeight="1"/>
    <row r="3821" ht="6.95" customHeight="1"/>
    <row r="3822" ht="6.95" customHeight="1"/>
    <row r="3823" ht="6.95" customHeight="1"/>
    <row r="3824" ht="6.95" customHeight="1"/>
    <row r="3825" ht="6.95" customHeight="1"/>
    <row r="3826" ht="6.95" customHeight="1"/>
    <row r="3827" ht="6.95" customHeight="1"/>
    <row r="3828" ht="6.95" customHeight="1"/>
    <row r="3829" ht="6.95" customHeight="1"/>
    <row r="3830" ht="6.95" customHeight="1"/>
    <row r="3831" ht="6.95" customHeight="1"/>
    <row r="3832" ht="6.95" customHeight="1"/>
    <row r="3833" ht="6.95" customHeight="1"/>
    <row r="3834" ht="6.95" customHeight="1"/>
    <row r="3835" ht="6.95" customHeight="1"/>
    <row r="3836" ht="6.95" customHeight="1"/>
    <row r="3837" ht="6.95" customHeight="1"/>
    <row r="3838" ht="6.95" customHeight="1"/>
    <row r="3839" ht="6.95" customHeight="1"/>
    <row r="3840" ht="6.95" customHeight="1"/>
    <row r="3841" ht="6.95" customHeight="1"/>
    <row r="3842" ht="6.95" customHeight="1"/>
    <row r="3843" ht="6.95" customHeight="1"/>
    <row r="3844" ht="6.95" customHeight="1"/>
    <row r="3845" ht="6.95" customHeight="1"/>
    <row r="3846" ht="6.95" customHeight="1"/>
    <row r="3847" ht="6.95" customHeight="1"/>
    <row r="3848" ht="6.95" customHeight="1"/>
    <row r="3849" ht="6.95" customHeight="1"/>
    <row r="3850" ht="6.95" customHeight="1"/>
    <row r="3851" ht="6.95" customHeight="1"/>
    <row r="3852" ht="6.95" customHeight="1"/>
    <row r="3853" ht="6.95" customHeight="1"/>
    <row r="3854" ht="6.95" customHeight="1"/>
    <row r="3855" ht="6.95" customHeight="1"/>
    <row r="3856" ht="6.95" customHeight="1"/>
    <row r="3857" ht="6.95" customHeight="1"/>
    <row r="3858" ht="6.95" customHeight="1"/>
    <row r="3859" ht="6.95" customHeight="1"/>
    <row r="3860" ht="6.95" customHeight="1"/>
    <row r="3861" ht="6.95" customHeight="1"/>
    <row r="3862" ht="6.95" customHeight="1"/>
    <row r="3863" ht="6.95" customHeight="1"/>
    <row r="3864" ht="6.95" customHeight="1"/>
    <row r="3865" ht="6.95" customHeight="1"/>
    <row r="3866" ht="6.95" customHeight="1"/>
    <row r="3867" ht="6.95" customHeight="1"/>
    <row r="3868" ht="6.95" customHeight="1"/>
    <row r="3869" ht="6.95" customHeight="1"/>
    <row r="3870" ht="6.95" customHeight="1"/>
    <row r="3871" ht="6.95" customHeight="1"/>
    <row r="3872" ht="6.95" customHeight="1"/>
    <row r="3873" ht="6.95" customHeight="1"/>
    <row r="3874" ht="6.95" customHeight="1"/>
    <row r="3875" ht="6.95" customHeight="1"/>
    <row r="3876" ht="6.95" customHeight="1"/>
    <row r="3877" ht="6.95" customHeight="1"/>
    <row r="3878" ht="6.95" customHeight="1"/>
    <row r="3879" ht="6.95" customHeight="1"/>
    <row r="3880" ht="6.95" customHeight="1"/>
    <row r="3881" ht="6.95" customHeight="1"/>
    <row r="3882" ht="6.95" customHeight="1"/>
    <row r="3883" ht="6.95" customHeight="1"/>
    <row r="3884" ht="6.95" customHeight="1"/>
    <row r="3885" ht="6.95" customHeight="1"/>
    <row r="3886" ht="6.95" customHeight="1"/>
    <row r="3887" ht="6.95" customHeight="1"/>
    <row r="3888" ht="6.95" customHeight="1"/>
    <row r="3889" ht="6.95" customHeight="1"/>
    <row r="3890" ht="6.95" customHeight="1"/>
    <row r="3891" ht="6.95" customHeight="1"/>
    <row r="3892" ht="6.95" customHeight="1"/>
    <row r="3893" ht="6.95" customHeight="1"/>
    <row r="3894" ht="6.95" customHeight="1"/>
    <row r="3895" ht="6.95" customHeight="1"/>
    <row r="3896" ht="6.95" customHeight="1"/>
    <row r="3897" ht="6.95" customHeight="1"/>
    <row r="3898" ht="6.95" customHeight="1"/>
    <row r="3899" ht="6.95" customHeight="1"/>
    <row r="3900" ht="6.95" customHeight="1"/>
    <row r="3901" ht="6.95" customHeight="1"/>
    <row r="3902" ht="6.95" customHeight="1"/>
    <row r="3903" ht="6.95" customHeight="1"/>
    <row r="3904" ht="6.95" customHeight="1"/>
    <row r="3905" ht="6.95" customHeight="1"/>
    <row r="3906" ht="6.95" customHeight="1"/>
    <row r="3907" ht="6.95" customHeight="1"/>
    <row r="3908" ht="6.95" customHeight="1"/>
    <row r="3909" ht="6.95" customHeight="1"/>
    <row r="3910" ht="6.95" customHeight="1"/>
    <row r="3911" ht="6.95" customHeight="1"/>
    <row r="3912" ht="6.95" customHeight="1"/>
    <row r="3913" ht="6.95" customHeight="1"/>
    <row r="3914" ht="6.95" customHeight="1"/>
    <row r="3915" ht="6.95" customHeight="1"/>
    <row r="3916" ht="6.95" customHeight="1"/>
    <row r="3917" ht="6.95" customHeight="1"/>
    <row r="3918" ht="6.95" customHeight="1"/>
    <row r="3919" ht="6.95" customHeight="1"/>
    <row r="3920" ht="6.95" customHeight="1"/>
    <row r="3921" ht="6.95" customHeight="1"/>
    <row r="3922" ht="6.95" customHeight="1"/>
    <row r="3923" ht="6.95" customHeight="1"/>
    <row r="3924" ht="6.95" customHeight="1"/>
    <row r="3925" ht="6.95" customHeight="1"/>
    <row r="3926" ht="6.95" customHeight="1"/>
    <row r="3927" ht="6.95" customHeight="1"/>
    <row r="3928" ht="6.95" customHeight="1"/>
    <row r="3929" ht="6.95" customHeight="1"/>
    <row r="3930" ht="6.95" customHeight="1"/>
    <row r="3931" ht="6.95" customHeight="1"/>
    <row r="3932" ht="6.95" customHeight="1"/>
    <row r="3933" ht="6.95" customHeight="1"/>
    <row r="3934" ht="6.95" customHeight="1"/>
    <row r="3935" ht="6.95" customHeight="1"/>
    <row r="3936" ht="6.95" customHeight="1"/>
    <row r="3937" ht="6.95" customHeight="1"/>
    <row r="3938" ht="6.95" customHeight="1"/>
    <row r="3939" ht="6.95" customHeight="1"/>
    <row r="3940" ht="6.95" customHeight="1"/>
    <row r="3941" ht="6.95" customHeight="1"/>
    <row r="3942" ht="6.95" customHeight="1"/>
    <row r="3943" ht="6.95" customHeight="1"/>
    <row r="3944" ht="6.95" customHeight="1"/>
    <row r="3945" ht="6.95" customHeight="1"/>
    <row r="3946" ht="6.95" customHeight="1"/>
    <row r="3947" ht="6.95" customHeight="1"/>
    <row r="3948" ht="6.95" customHeight="1"/>
    <row r="3949" ht="6.95" customHeight="1"/>
    <row r="3950" ht="6.95" customHeight="1"/>
    <row r="3951" ht="6.95" customHeight="1"/>
    <row r="3952" ht="6.95" customHeight="1"/>
    <row r="3953" ht="6.95" customHeight="1"/>
    <row r="3954" ht="6.95" customHeight="1"/>
    <row r="3955" ht="6.95" customHeight="1"/>
    <row r="3956" ht="6.95" customHeight="1"/>
    <row r="3957" ht="6.95" customHeight="1"/>
    <row r="3958" ht="6.95" customHeight="1"/>
    <row r="3959" ht="6.95" customHeight="1"/>
    <row r="3960" ht="6.95" customHeight="1"/>
    <row r="3961" ht="6.95" customHeight="1"/>
    <row r="3962" ht="6.95" customHeight="1"/>
    <row r="3963" ht="6.95" customHeight="1"/>
    <row r="3964" ht="6.95" customHeight="1"/>
    <row r="3965" ht="6.95" customHeight="1"/>
    <row r="3966" ht="6.95" customHeight="1"/>
    <row r="3967" ht="6.95" customHeight="1"/>
    <row r="3968" ht="6.95" customHeight="1"/>
    <row r="3969" ht="6.95" customHeight="1"/>
    <row r="3970" ht="6.95" customHeight="1"/>
    <row r="3971" ht="6.95" customHeight="1"/>
    <row r="3972" ht="6.95" customHeight="1"/>
    <row r="3973" ht="6.95" customHeight="1"/>
    <row r="3974" ht="6.95" customHeight="1"/>
    <row r="3975" ht="6.95" customHeight="1"/>
    <row r="3976" ht="6.95" customHeight="1"/>
    <row r="3977" ht="6.95" customHeight="1"/>
    <row r="3978" ht="6.95" customHeight="1"/>
    <row r="3979" ht="6.95" customHeight="1"/>
    <row r="3980" ht="6.95" customHeight="1"/>
    <row r="3981" ht="6.95" customHeight="1"/>
    <row r="3982" ht="6.95" customHeight="1"/>
    <row r="3983" ht="6.95" customHeight="1"/>
    <row r="3984" ht="6.95" customHeight="1"/>
    <row r="3985" ht="6.95" customHeight="1"/>
    <row r="3986" ht="6.95" customHeight="1"/>
    <row r="3987" ht="6.95" customHeight="1"/>
    <row r="3988" ht="6.95" customHeight="1"/>
    <row r="3989" ht="6.95" customHeight="1"/>
    <row r="3990" ht="6.95" customHeight="1"/>
    <row r="3991" ht="6.95" customHeight="1"/>
    <row r="3992" ht="6.95" customHeight="1"/>
    <row r="3993" ht="6.95" customHeight="1"/>
    <row r="3994" ht="6.95" customHeight="1"/>
    <row r="3995" ht="6.95" customHeight="1"/>
    <row r="3996" ht="6.95" customHeight="1"/>
    <row r="3997" ht="6.95" customHeight="1"/>
    <row r="3998" ht="6.95" customHeight="1"/>
    <row r="3999" ht="6.95" customHeight="1"/>
    <row r="4000" ht="6.95" customHeight="1"/>
    <row r="4001" ht="6.95" customHeight="1"/>
    <row r="4002" ht="6.95" customHeight="1"/>
    <row r="4003" ht="6.95" customHeight="1"/>
    <row r="4004" ht="6.95" customHeight="1"/>
    <row r="4005" ht="6.95" customHeight="1"/>
    <row r="4006" ht="6.95" customHeight="1"/>
    <row r="4007" ht="6.95" customHeight="1"/>
    <row r="4008" ht="6.95" customHeight="1"/>
    <row r="4009" ht="6.95" customHeight="1"/>
    <row r="4010" ht="6.95" customHeight="1"/>
    <row r="4011" ht="6.95" customHeight="1"/>
    <row r="4012" ht="6.95" customHeight="1"/>
    <row r="4013" ht="6.95" customHeight="1"/>
    <row r="4014" ht="6.95" customHeight="1"/>
    <row r="4015" ht="6.95" customHeight="1"/>
    <row r="4016" ht="6.95" customHeight="1"/>
    <row r="4017" ht="6.95" customHeight="1"/>
    <row r="4018" ht="6.95" customHeight="1"/>
    <row r="4019" ht="6.95" customHeight="1"/>
    <row r="4020" ht="6.95" customHeight="1"/>
    <row r="4021" ht="6.95" customHeight="1"/>
    <row r="4022" ht="6.95" customHeight="1"/>
    <row r="4023" ht="6.95" customHeight="1"/>
    <row r="4024" ht="6.95" customHeight="1"/>
    <row r="4025" ht="6.95" customHeight="1"/>
    <row r="4026" ht="6.95" customHeight="1"/>
    <row r="4027" ht="6.95" customHeight="1"/>
    <row r="4028" ht="6.95" customHeight="1"/>
    <row r="4029" ht="6.95" customHeight="1"/>
    <row r="4030" ht="6.95" customHeight="1"/>
    <row r="4031" ht="6.95" customHeight="1"/>
    <row r="4032" ht="6.95" customHeight="1"/>
    <row r="4033" ht="6.95" customHeight="1"/>
    <row r="4034" ht="6.95" customHeight="1"/>
    <row r="4035" ht="6.95" customHeight="1"/>
    <row r="4036" ht="6.95" customHeight="1"/>
    <row r="4037" ht="6.95" customHeight="1"/>
    <row r="4038" ht="6.95" customHeight="1"/>
    <row r="4039" ht="6.95" customHeight="1"/>
    <row r="4040" ht="6.95" customHeight="1"/>
    <row r="4041" ht="6.95" customHeight="1"/>
    <row r="4042" ht="6.95" customHeight="1"/>
    <row r="4043" ht="6.95" customHeight="1"/>
    <row r="4044" ht="6.95" customHeight="1"/>
    <row r="4045" ht="6.95" customHeight="1"/>
    <row r="4046" ht="6.95" customHeight="1"/>
    <row r="4047" ht="6.95" customHeight="1"/>
    <row r="4048" ht="6.95" customHeight="1"/>
    <row r="4049" ht="6.95" customHeight="1"/>
    <row r="4050" ht="6.95" customHeight="1"/>
    <row r="4051" ht="6.95" customHeight="1"/>
    <row r="4052" ht="6.95" customHeight="1"/>
    <row r="4053" ht="6.95" customHeight="1"/>
    <row r="4054" ht="6.95" customHeight="1"/>
    <row r="4055" ht="6.95" customHeight="1"/>
    <row r="4056" ht="6.95" customHeight="1"/>
    <row r="4057" ht="6.95" customHeight="1"/>
    <row r="4058" ht="6.95" customHeight="1"/>
    <row r="4059" ht="6.95" customHeight="1"/>
    <row r="4060" ht="6.95" customHeight="1"/>
    <row r="4061" ht="6.95" customHeight="1"/>
    <row r="4062" ht="6.95" customHeight="1"/>
    <row r="4063" ht="6.95" customHeight="1"/>
    <row r="4064" ht="6.95" customHeight="1"/>
    <row r="4065" ht="6.95" customHeight="1"/>
    <row r="4066" ht="6.95" customHeight="1"/>
    <row r="4067" ht="6.95" customHeight="1"/>
    <row r="4068" ht="6.95" customHeight="1"/>
    <row r="4069" ht="6.95" customHeight="1"/>
    <row r="4070" ht="6.95" customHeight="1"/>
    <row r="4071" ht="6.95" customHeight="1"/>
    <row r="4072" ht="6.95" customHeight="1"/>
    <row r="4073" ht="6.95" customHeight="1"/>
    <row r="4074" ht="6.95" customHeight="1"/>
    <row r="4075" ht="6.95" customHeight="1"/>
    <row r="4076" ht="6.95" customHeight="1"/>
    <row r="4077" ht="6.95" customHeight="1"/>
    <row r="4078" ht="6.95" customHeight="1"/>
    <row r="4079" ht="6.95" customHeight="1"/>
    <row r="4080" ht="6.95" customHeight="1"/>
    <row r="4081" ht="6.95" customHeight="1"/>
    <row r="4082" ht="6.95" customHeight="1"/>
    <row r="4083" ht="6.95" customHeight="1"/>
    <row r="4084" ht="6.95" customHeight="1"/>
    <row r="4085" ht="6.95" customHeight="1"/>
    <row r="4086" ht="6.95" customHeight="1"/>
    <row r="4087" ht="6.95" customHeight="1"/>
    <row r="4088" ht="6.95" customHeight="1"/>
    <row r="4089" ht="6.95" customHeight="1"/>
    <row r="4090" ht="6.95" customHeight="1"/>
    <row r="4091" ht="6.95" customHeight="1"/>
    <row r="4092" ht="6.95" customHeight="1"/>
    <row r="4093" ht="6.95" customHeight="1"/>
    <row r="4094" ht="6.95" customHeight="1"/>
    <row r="4095" ht="6.95" customHeight="1"/>
    <row r="4096" ht="6.95" customHeight="1"/>
    <row r="4097" ht="6.95" customHeight="1"/>
    <row r="4098" ht="6.95" customHeight="1"/>
    <row r="4099" ht="6.95" customHeight="1"/>
    <row r="4100" ht="6.95" customHeight="1"/>
    <row r="4101" ht="6.95" customHeight="1"/>
    <row r="4102" ht="6.95" customHeight="1"/>
    <row r="4103" ht="6.95" customHeight="1"/>
    <row r="4104" ht="6.95" customHeight="1"/>
    <row r="4105" ht="6.95" customHeight="1"/>
    <row r="4106" ht="6.95" customHeight="1"/>
    <row r="4107" ht="6.95" customHeight="1"/>
    <row r="4108" ht="6.95" customHeight="1"/>
    <row r="4109" ht="6.95" customHeight="1"/>
    <row r="4110" ht="6.95" customHeight="1"/>
    <row r="4111" ht="6.95" customHeight="1"/>
    <row r="4112" ht="6.95" customHeight="1"/>
    <row r="4113" ht="6.95" customHeight="1"/>
    <row r="4114" ht="6.95" customHeight="1"/>
    <row r="4115" ht="6.95" customHeight="1"/>
    <row r="4116" ht="6.95" customHeight="1"/>
    <row r="4117" ht="6.95" customHeight="1"/>
    <row r="4118" ht="6.95" customHeight="1"/>
    <row r="4119" ht="6.95" customHeight="1"/>
    <row r="4120" ht="6.95" customHeight="1"/>
    <row r="4121" ht="6.95" customHeight="1"/>
    <row r="4122" ht="6.95" customHeight="1"/>
    <row r="4123" ht="6.95" customHeight="1"/>
    <row r="4124" ht="6.95" customHeight="1"/>
    <row r="4125" ht="6.95" customHeight="1"/>
    <row r="4126" ht="6.95" customHeight="1"/>
    <row r="4127" ht="6.95" customHeight="1"/>
    <row r="4128" ht="6.95" customHeight="1"/>
    <row r="4129" ht="6.95" customHeight="1"/>
    <row r="4130" ht="6.95" customHeight="1"/>
    <row r="4131" ht="6.95" customHeight="1"/>
    <row r="4132" ht="6.95" customHeight="1"/>
    <row r="4133" ht="6.95" customHeight="1"/>
    <row r="4134" ht="6.95" customHeight="1"/>
    <row r="4135" ht="6.95" customHeight="1"/>
    <row r="4136" ht="6.95" customHeight="1"/>
    <row r="4137" ht="6.95" customHeight="1"/>
    <row r="4138" ht="6.95" customHeight="1"/>
    <row r="4139" ht="6.95" customHeight="1"/>
    <row r="4140" ht="6.95" customHeight="1"/>
    <row r="4141" ht="6.95" customHeight="1"/>
    <row r="4142" ht="6.95" customHeight="1"/>
    <row r="4143" ht="6.95" customHeight="1"/>
    <row r="4144" ht="6.95" customHeight="1"/>
    <row r="4145" ht="6.95" customHeight="1"/>
    <row r="4146" ht="6.95" customHeight="1"/>
    <row r="4147" ht="6.95" customHeight="1"/>
    <row r="4148" ht="6.95" customHeight="1"/>
    <row r="4149" ht="6.95" customHeight="1"/>
    <row r="4150" ht="6.95" customHeight="1"/>
    <row r="4151" ht="6.95" customHeight="1"/>
    <row r="4152" ht="6.95" customHeight="1"/>
    <row r="4153" ht="6.95" customHeight="1"/>
    <row r="4154" ht="6.95" customHeight="1"/>
    <row r="4155" ht="6.95" customHeight="1"/>
    <row r="4156" ht="6.95" customHeight="1"/>
    <row r="4157" ht="6.95" customHeight="1"/>
    <row r="4158" ht="6.95" customHeight="1"/>
    <row r="4159" ht="6.95" customHeight="1"/>
    <row r="4160" ht="6.95" customHeight="1"/>
    <row r="4161" ht="6.95" customHeight="1"/>
    <row r="4162" ht="6.95" customHeight="1"/>
    <row r="4163" ht="6.95" customHeight="1"/>
    <row r="4164" ht="6.95" customHeight="1"/>
    <row r="4165" ht="6.95" customHeight="1"/>
    <row r="4166" ht="6.95" customHeight="1"/>
    <row r="4167" ht="6.95" customHeight="1"/>
    <row r="4168" ht="6.95" customHeight="1"/>
    <row r="4169" ht="6.95" customHeight="1"/>
    <row r="4170" ht="6.95" customHeight="1"/>
    <row r="4171" ht="6.95" customHeight="1"/>
    <row r="4172" ht="6.95" customHeight="1"/>
    <row r="4173" ht="6.95" customHeight="1"/>
    <row r="4174" ht="6.95" customHeight="1"/>
    <row r="4175" ht="6.95" customHeight="1"/>
    <row r="4176" ht="6.95" customHeight="1"/>
    <row r="4177" ht="6.95" customHeight="1"/>
    <row r="4178" ht="6.95" customHeight="1"/>
    <row r="4179" ht="6.95" customHeight="1"/>
    <row r="4180" ht="6.95" customHeight="1"/>
    <row r="4181" ht="6.95" customHeight="1"/>
    <row r="4182" ht="6.95" customHeight="1"/>
    <row r="4183" ht="6.95" customHeight="1"/>
    <row r="4184" ht="6.95" customHeight="1"/>
    <row r="4185" ht="6.95" customHeight="1"/>
    <row r="4186" ht="6.95" customHeight="1"/>
    <row r="4187" ht="6.95" customHeight="1"/>
    <row r="4188" ht="6.95" customHeight="1"/>
    <row r="4189" ht="6.95" customHeight="1"/>
    <row r="4190" ht="6.95" customHeight="1"/>
    <row r="4191" ht="6.95" customHeight="1"/>
    <row r="4192" ht="6.95" customHeight="1"/>
    <row r="4193" ht="6.95" customHeight="1"/>
    <row r="4194" ht="6.95" customHeight="1"/>
    <row r="4195" ht="6.95" customHeight="1"/>
    <row r="4196" ht="6.95" customHeight="1"/>
    <row r="4197" ht="6.95" customHeight="1"/>
    <row r="4198" ht="6.95" customHeight="1"/>
    <row r="4199" ht="6.95" customHeight="1"/>
    <row r="4200" ht="6.95" customHeight="1"/>
    <row r="4201" ht="6.95" customHeight="1"/>
    <row r="4202" ht="6.95" customHeight="1"/>
    <row r="4203" ht="6.95" customHeight="1"/>
    <row r="4204" ht="6.95" customHeight="1"/>
    <row r="4205" ht="6.95" customHeight="1"/>
    <row r="4206" ht="6.95" customHeight="1"/>
    <row r="4207" ht="6.95" customHeight="1"/>
    <row r="4208" ht="6.95" customHeight="1"/>
    <row r="4209" ht="6.95" customHeight="1"/>
    <row r="4210" ht="6.95" customHeight="1"/>
    <row r="4211" ht="6.95" customHeight="1"/>
    <row r="4212" ht="6.95" customHeight="1"/>
    <row r="4213" ht="6.95" customHeight="1"/>
    <row r="4214" ht="6.95" customHeight="1"/>
    <row r="4215" ht="6.95" customHeight="1"/>
    <row r="4216" ht="6.95" customHeight="1"/>
    <row r="4217" ht="6.95" customHeight="1"/>
    <row r="4218" ht="6.95" customHeight="1"/>
    <row r="4219" ht="6.95" customHeight="1"/>
    <row r="4220" ht="6.95" customHeight="1"/>
    <row r="4221" ht="6.95" customHeight="1"/>
    <row r="4222" ht="6.95" customHeight="1"/>
    <row r="4223" ht="6.95" customHeight="1"/>
    <row r="4224" ht="6.95" customHeight="1"/>
    <row r="4225" ht="6.95" customHeight="1"/>
    <row r="4226" ht="6.95" customHeight="1"/>
    <row r="4227" ht="6.95" customHeight="1"/>
    <row r="4228" ht="6.95" customHeight="1"/>
    <row r="4229" ht="6.95" customHeight="1"/>
    <row r="4230" ht="6.95" customHeight="1"/>
    <row r="4231" ht="6.95" customHeight="1"/>
    <row r="4232" ht="6.95" customHeight="1"/>
    <row r="4233" ht="6.95" customHeight="1"/>
    <row r="4234" ht="6.95" customHeight="1"/>
    <row r="4235" ht="6.95" customHeight="1"/>
    <row r="4236" ht="6.95" customHeight="1"/>
    <row r="4237" ht="6.95" customHeight="1"/>
    <row r="4238" ht="6.95" customHeight="1"/>
    <row r="4239" ht="6.95" customHeight="1"/>
    <row r="4240" ht="6.95" customHeight="1"/>
    <row r="4241" ht="6.95" customHeight="1"/>
    <row r="4242" ht="6.95" customHeight="1"/>
    <row r="4243" ht="6.95" customHeight="1"/>
    <row r="4244" ht="6.95" customHeight="1"/>
    <row r="4245" ht="6.95" customHeight="1"/>
    <row r="4246" ht="6.95" customHeight="1"/>
    <row r="4247" ht="6.95" customHeight="1"/>
    <row r="4248" ht="6.95" customHeight="1"/>
    <row r="4249" ht="6.95" customHeight="1"/>
    <row r="4250" ht="6.95" customHeight="1"/>
    <row r="4251" ht="6.95" customHeight="1"/>
    <row r="4252" ht="6.95" customHeight="1"/>
    <row r="4253" ht="6.95" customHeight="1"/>
    <row r="4254" ht="6.95" customHeight="1"/>
    <row r="4255" ht="6.95" customHeight="1"/>
    <row r="4256" ht="6.95" customHeight="1"/>
    <row r="4257" ht="6.95" customHeight="1"/>
    <row r="4258" ht="6.95" customHeight="1"/>
    <row r="4259" ht="6.95" customHeight="1"/>
    <row r="4260" ht="6.95" customHeight="1"/>
    <row r="4261" ht="6.95" customHeight="1"/>
    <row r="4262" ht="6.95" customHeight="1"/>
    <row r="4263" ht="6.95" customHeight="1"/>
    <row r="4264" ht="6.95" customHeight="1"/>
    <row r="4265" ht="6.95" customHeight="1"/>
    <row r="4266" ht="6.95" customHeight="1"/>
    <row r="4267" ht="6.95" customHeight="1"/>
    <row r="4268" ht="6.95" customHeight="1"/>
    <row r="4269" ht="6.95" customHeight="1"/>
    <row r="4270" ht="6.95" customHeight="1"/>
    <row r="4271" ht="6.95" customHeight="1"/>
    <row r="4272" ht="6.95" customHeight="1"/>
    <row r="4273" ht="6.95" customHeight="1"/>
    <row r="4274" ht="6.95" customHeight="1"/>
    <row r="4275" ht="6.95" customHeight="1"/>
    <row r="4276" ht="6.95" customHeight="1"/>
    <row r="4277" ht="6.95" customHeight="1"/>
    <row r="4278" ht="6.95" customHeight="1"/>
    <row r="4279" ht="6.95" customHeight="1"/>
    <row r="4280" ht="6.95" customHeight="1"/>
    <row r="4281" ht="6.95" customHeight="1"/>
    <row r="4282" ht="6.95" customHeight="1"/>
    <row r="4283" ht="6.95" customHeight="1"/>
    <row r="4284" ht="6.95" customHeight="1"/>
    <row r="4285" ht="6.95" customHeight="1"/>
    <row r="4286" ht="6.95" customHeight="1"/>
    <row r="4287" ht="6.95" customHeight="1"/>
    <row r="4288" ht="6.95" customHeight="1"/>
    <row r="4289" ht="6.95" customHeight="1"/>
    <row r="4290" ht="6.95" customHeight="1"/>
    <row r="4291" ht="6.95" customHeight="1"/>
    <row r="4292" ht="6.95" customHeight="1"/>
    <row r="4293" ht="6.95" customHeight="1"/>
    <row r="4294" ht="6.95" customHeight="1"/>
    <row r="4295" ht="6.95" customHeight="1"/>
    <row r="4296" ht="6.95" customHeight="1"/>
    <row r="4297" ht="6.95" customHeight="1"/>
    <row r="4298" ht="6.95" customHeight="1"/>
    <row r="4299" ht="6.95" customHeight="1"/>
    <row r="4300" ht="6.95" customHeight="1"/>
    <row r="4301" ht="6.95" customHeight="1"/>
    <row r="4302" ht="6.95" customHeight="1"/>
    <row r="4303" ht="6.95" customHeight="1"/>
    <row r="4304" ht="6.95" customHeight="1"/>
    <row r="4305" ht="6.95" customHeight="1"/>
    <row r="4306" ht="6.95" customHeight="1"/>
    <row r="4307" ht="6.95" customHeight="1"/>
    <row r="4308" ht="6.95" customHeight="1"/>
    <row r="4309" ht="6.95" customHeight="1"/>
    <row r="4310" ht="6.95" customHeight="1"/>
    <row r="4311" ht="6.95" customHeight="1"/>
    <row r="4312" ht="6.95" customHeight="1"/>
    <row r="4313" ht="6.95" customHeight="1"/>
    <row r="4314" ht="6.95" customHeight="1"/>
    <row r="4315" ht="6.95" customHeight="1"/>
    <row r="4316" ht="6.95" customHeight="1"/>
    <row r="4317" ht="6.95" customHeight="1"/>
    <row r="4318" ht="6.95" customHeight="1"/>
    <row r="4319" ht="6.95" customHeight="1"/>
    <row r="4320" ht="6.95" customHeight="1"/>
    <row r="4321" ht="6.95" customHeight="1"/>
    <row r="4322" ht="6.95" customHeight="1"/>
    <row r="4323" ht="6.95" customHeight="1"/>
    <row r="4324" ht="6.95" customHeight="1"/>
    <row r="4325" ht="6.95" customHeight="1"/>
    <row r="4326" ht="6.95" customHeight="1"/>
    <row r="4327" ht="6.95" customHeight="1"/>
    <row r="4328" ht="6.95" customHeight="1"/>
    <row r="4329" ht="6.95" customHeight="1"/>
    <row r="4330" ht="6.95" customHeight="1"/>
    <row r="4331" ht="6.95" customHeight="1"/>
    <row r="4332" ht="6.95" customHeight="1"/>
    <row r="4333" ht="6.95" customHeight="1"/>
    <row r="4334" ht="6.95" customHeight="1"/>
    <row r="4335" ht="6.95" customHeight="1"/>
    <row r="4336" ht="6.95" customHeight="1"/>
    <row r="4337" ht="6.95" customHeight="1"/>
    <row r="4338" ht="6.95" customHeight="1"/>
    <row r="4339" ht="6.95" customHeight="1"/>
    <row r="4340" ht="6.95" customHeight="1"/>
    <row r="4341" ht="6.95" customHeight="1"/>
    <row r="4342" ht="6.95" customHeight="1"/>
    <row r="4343" ht="6.95" customHeight="1"/>
    <row r="4344" ht="6.95" customHeight="1"/>
    <row r="4345" ht="6.95" customHeight="1"/>
    <row r="4346" ht="6.95" customHeight="1"/>
    <row r="4347" ht="6.95" customHeight="1"/>
    <row r="4348" ht="6.95" customHeight="1"/>
    <row r="4349" ht="6.95" customHeight="1"/>
    <row r="4350" ht="6.95" customHeight="1"/>
    <row r="4351" ht="6.95" customHeight="1"/>
    <row r="4352" ht="6.95" customHeight="1"/>
    <row r="4353" ht="6.95" customHeight="1"/>
    <row r="4354" ht="6.95" customHeight="1"/>
    <row r="4355" ht="6.95" customHeight="1"/>
    <row r="4356" ht="6.95" customHeight="1"/>
    <row r="4357" ht="6.95" customHeight="1"/>
    <row r="4358" ht="6.95" customHeight="1"/>
    <row r="4359" ht="6.95" customHeight="1"/>
    <row r="4360" ht="6.95" customHeight="1"/>
    <row r="4361" ht="6.95" customHeight="1"/>
    <row r="4362" ht="6.95" customHeight="1"/>
    <row r="4363" ht="6.95" customHeight="1"/>
    <row r="4364" ht="6.95" customHeight="1"/>
    <row r="4365" ht="6.95" customHeight="1"/>
    <row r="4366" ht="6.95" customHeight="1"/>
    <row r="4367" ht="6.95" customHeight="1"/>
    <row r="4368" ht="6.95" customHeight="1"/>
    <row r="4369" ht="6.95" customHeight="1"/>
    <row r="4370" ht="6.95" customHeight="1"/>
    <row r="4371" ht="6.95" customHeight="1"/>
    <row r="4372" ht="6.95" customHeight="1"/>
    <row r="4373" ht="6.95" customHeight="1"/>
    <row r="4374" ht="6.95" customHeight="1"/>
    <row r="4375" ht="6.95" customHeight="1"/>
    <row r="4376" ht="6.95" customHeight="1"/>
    <row r="4377" ht="6.95" customHeight="1"/>
    <row r="4378" ht="6.95" customHeight="1"/>
    <row r="4379" ht="6.95" customHeight="1"/>
    <row r="4380" ht="6.95" customHeight="1"/>
    <row r="4381" ht="6.95" customHeight="1"/>
    <row r="4382" ht="6.95" customHeight="1"/>
    <row r="4383" ht="6.95" customHeight="1"/>
    <row r="4384" ht="6.95" customHeight="1"/>
    <row r="4385" ht="6.95" customHeight="1"/>
    <row r="4386" ht="6.95" customHeight="1"/>
    <row r="4387" ht="6.95" customHeight="1"/>
    <row r="4388" ht="6.95" customHeight="1"/>
    <row r="4389" ht="6.95" customHeight="1"/>
    <row r="4390" ht="6.95" customHeight="1"/>
    <row r="4391" ht="6.95" customHeight="1"/>
    <row r="4392" ht="6.95" customHeight="1"/>
    <row r="4393" ht="6.95" customHeight="1"/>
    <row r="4394" ht="6.95" customHeight="1"/>
    <row r="4395" ht="6.95" customHeight="1"/>
    <row r="4396" ht="6.95" customHeight="1"/>
    <row r="4397" ht="6.95" customHeight="1"/>
    <row r="4398" ht="6.95" customHeight="1"/>
    <row r="4399" ht="6.95" customHeight="1"/>
    <row r="4400" ht="6.95" customHeight="1"/>
    <row r="4401" ht="6.95" customHeight="1"/>
    <row r="4402" ht="6.95" customHeight="1"/>
    <row r="4403" ht="6.95" customHeight="1"/>
    <row r="4404" ht="6.95" customHeight="1"/>
    <row r="4405" ht="6.95" customHeight="1"/>
    <row r="4406" ht="6.95" customHeight="1"/>
    <row r="4407" ht="6.95" customHeight="1"/>
    <row r="4408" ht="6.95" customHeight="1"/>
    <row r="4409" ht="6.95" customHeight="1"/>
    <row r="4410" ht="6.95" customHeight="1"/>
    <row r="4411" ht="6.95" customHeight="1"/>
    <row r="4412" ht="6.95" customHeight="1"/>
    <row r="4413" ht="6.95" customHeight="1"/>
    <row r="4414" ht="6.95" customHeight="1"/>
    <row r="4415" ht="6.95" customHeight="1"/>
    <row r="4416" ht="6.95" customHeight="1"/>
    <row r="4417" ht="6.95" customHeight="1"/>
    <row r="4418" ht="6.95" customHeight="1"/>
    <row r="4419" ht="6.95" customHeight="1"/>
    <row r="4420" ht="6.95" customHeight="1"/>
    <row r="4421" ht="6.95" customHeight="1"/>
    <row r="4422" ht="6.95" customHeight="1"/>
    <row r="4423" ht="6.95" customHeight="1"/>
    <row r="4424" ht="6.95" customHeight="1"/>
    <row r="4425" ht="6.95" customHeight="1"/>
    <row r="4426" ht="6.95" customHeight="1"/>
    <row r="4427" ht="6.95" customHeight="1"/>
    <row r="4428" ht="6.95" customHeight="1"/>
    <row r="4429" ht="6.95" customHeight="1"/>
    <row r="4430" ht="6.95" customHeight="1"/>
    <row r="4431" ht="6.95" customHeight="1"/>
    <row r="4432" ht="6.95" customHeight="1"/>
    <row r="4433" ht="6.95" customHeight="1"/>
    <row r="4434" ht="6.95" customHeight="1"/>
    <row r="4435" ht="6.95" customHeight="1"/>
    <row r="4436" ht="6.95" customHeight="1"/>
    <row r="4437" ht="6.95" customHeight="1"/>
    <row r="4438" ht="6.95" customHeight="1"/>
    <row r="4439" ht="6.95" customHeight="1"/>
    <row r="4440" ht="6.95" customHeight="1"/>
    <row r="4441" ht="6.95" customHeight="1"/>
    <row r="4442" ht="6.95" customHeight="1"/>
    <row r="4443" ht="6.95" customHeight="1"/>
    <row r="4444" ht="6.95" customHeight="1"/>
    <row r="4445" ht="6.95" customHeight="1"/>
    <row r="4446" ht="6.95" customHeight="1"/>
    <row r="4447" ht="6.95" customHeight="1"/>
    <row r="4448" ht="6.95" customHeight="1"/>
    <row r="4449" ht="6.95" customHeight="1"/>
    <row r="4450" ht="6.95" customHeight="1"/>
    <row r="4451" ht="6.95" customHeight="1"/>
    <row r="4452" ht="6.95" customHeight="1"/>
    <row r="4453" ht="6.95" customHeight="1"/>
    <row r="4454" ht="6.95" customHeight="1"/>
    <row r="4455" ht="6.95" customHeight="1"/>
    <row r="4456" ht="6.95" customHeight="1"/>
    <row r="4457" ht="6.95" customHeight="1"/>
    <row r="4458" ht="6.95" customHeight="1"/>
    <row r="4459" ht="6.95" customHeight="1"/>
    <row r="4460" ht="6.95" customHeight="1"/>
    <row r="4461" ht="6.95" customHeight="1"/>
    <row r="4462" ht="6.95" customHeight="1"/>
    <row r="4463" ht="6.95" customHeight="1"/>
    <row r="4464" ht="6.95" customHeight="1"/>
    <row r="4465" ht="6.95" customHeight="1"/>
    <row r="4466" ht="6.95" customHeight="1"/>
    <row r="4467" ht="6.95" customHeight="1"/>
    <row r="4468" ht="6.95" customHeight="1"/>
    <row r="4469" ht="6.95" customHeight="1"/>
    <row r="4470" ht="6.95" customHeight="1"/>
    <row r="4471" ht="6.95" customHeight="1"/>
    <row r="4472" ht="6.95" customHeight="1"/>
    <row r="4473" ht="6.95" customHeight="1"/>
    <row r="4474" ht="6.95" customHeight="1"/>
    <row r="4475" ht="6.95" customHeight="1"/>
    <row r="4476" ht="6.95" customHeight="1"/>
    <row r="4477" ht="6.95" customHeight="1"/>
    <row r="4478" ht="6.95" customHeight="1"/>
    <row r="4479" ht="6.95" customHeight="1"/>
    <row r="4480" ht="6.95" customHeight="1"/>
    <row r="4481" ht="6.95" customHeight="1"/>
    <row r="4482" ht="6.95" customHeight="1"/>
    <row r="4483" ht="6.95" customHeight="1"/>
    <row r="4484" ht="6.95" customHeight="1"/>
    <row r="4485" ht="6.95" customHeight="1"/>
    <row r="4486" ht="6.95" customHeight="1"/>
    <row r="4487" ht="6.95" customHeight="1"/>
    <row r="4488" ht="6.95" customHeight="1"/>
    <row r="4489" ht="6.95" customHeight="1"/>
    <row r="4490" ht="6.95" customHeight="1"/>
    <row r="4491" ht="6.95" customHeight="1"/>
    <row r="4492" ht="6.95" customHeight="1"/>
    <row r="4493" ht="6.95" customHeight="1"/>
    <row r="4494" ht="6.95" customHeight="1"/>
    <row r="4495" ht="6.95" customHeight="1"/>
    <row r="4496" ht="6.95" customHeight="1"/>
    <row r="4497" ht="6.95" customHeight="1"/>
    <row r="4498" ht="6.95" customHeight="1"/>
    <row r="4499" ht="6.95" customHeight="1"/>
    <row r="4500" ht="6.95" customHeight="1"/>
    <row r="4501" ht="6.95" customHeight="1"/>
    <row r="4502" ht="6.95" customHeight="1"/>
    <row r="4503" ht="6.95" customHeight="1"/>
    <row r="4504" ht="6.95" customHeight="1"/>
    <row r="4505" ht="6.95" customHeight="1"/>
    <row r="4506" ht="6.95" customHeight="1"/>
    <row r="4507" ht="6.95" customHeight="1"/>
    <row r="4508" ht="6.95" customHeight="1"/>
    <row r="4509" ht="6.95" customHeight="1"/>
    <row r="4510" ht="6.95" customHeight="1"/>
    <row r="4511" ht="6.95" customHeight="1"/>
    <row r="4512" ht="6.95" customHeight="1"/>
    <row r="4513" ht="6.95" customHeight="1"/>
    <row r="4514" ht="6.95" customHeight="1"/>
    <row r="4515" ht="6.95" customHeight="1"/>
    <row r="4516" ht="6.95" customHeight="1"/>
    <row r="4517" ht="6.95" customHeight="1"/>
    <row r="4518" ht="6.95" customHeight="1"/>
    <row r="4519" ht="6.95" customHeight="1"/>
    <row r="4520" ht="6.95" customHeight="1"/>
    <row r="4521" ht="6.95" customHeight="1"/>
    <row r="4522" ht="6.95" customHeight="1"/>
    <row r="4523" ht="6.95" customHeight="1"/>
    <row r="4524" ht="6.95" customHeight="1"/>
    <row r="4525" ht="6.95" customHeight="1"/>
    <row r="4526" ht="6.95" customHeight="1"/>
    <row r="4527" ht="6.95" customHeight="1"/>
    <row r="4528" ht="6.95" customHeight="1"/>
    <row r="4529" ht="6.95" customHeight="1"/>
    <row r="4530" ht="6.95" customHeight="1"/>
    <row r="4531" ht="6.95" customHeight="1"/>
    <row r="4532" ht="6.95" customHeight="1"/>
    <row r="4533" ht="6.95" customHeight="1"/>
    <row r="4534" ht="6.95" customHeight="1"/>
    <row r="4535" ht="6.95" customHeight="1"/>
    <row r="4536" ht="6.95" customHeight="1"/>
    <row r="4537" ht="6.95" customHeight="1"/>
    <row r="4538" ht="6.95" customHeight="1"/>
    <row r="4539" ht="6.95" customHeight="1"/>
    <row r="4540" ht="6.95" customHeight="1"/>
    <row r="4541" ht="6.95" customHeight="1"/>
    <row r="4542" ht="6.95" customHeight="1"/>
    <row r="4543" ht="6.95" customHeight="1"/>
    <row r="4544" ht="6.95" customHeight="1"/>
    <row r="4545" ht="6.95" customHeight="1"/>
    <row r="4546" ht="6.95" customHeight="1"/>
    <row r="4547" ht="6.95" customHeight="1"/>
    <row r="4548" ht="6.95" customHeight="1"/>
    <row r="4549" ht="6.95" customHeight="1"/>
    <row r="4550" ht="6.95" customHeight="1"/>
    <row r="4551" ht="6.95" customHeight="1"/>
    <row r="4552" ht="6.95" customHeight="1"/>
    <row r="4553" ht="6.95" customHeight="1"/>
    <row r="4554" ht="6.95" customHeight="1"/>
    <row r="4555" ht="6.95" customHeight="1"/>
    <row r="4556" ht="6.95" customHeight="1"/>
    <row r="4557" ht="6.95" customHeight="1"/>
    <row r="4558" ht="6.95" customHeight="1"/>
    <row r="4559" ht="6.95" customHeight="1"/>
    <row r="4560" ht="6.95" customHeight="1"/>
    <row r="4561" ht="6.95" customHeight="1"/>
    <row r="4562" ht="6.95" customHeight="1"/>
    <row r="4563" ht="6.95" customHeight="1"/>
    <row r="4564" ht="6.95" customHeight="1"/>
    <row r="4565" ht="6.95" customHeight="1"/>
    <row r="4566" ht="6.95" customHeight="1"/>
    <row r="4567" ht="6.95" customHeight="1"/>
    <row r="4568" ht="6.95" customHeight="1"/>
    <row r="4569" ht="6.95" customHeight="1"/>
    <row r="4570" ht="6.95" customHeight="1"/>
    <row r="4571" ht="6.95" customHeight="1"/>
    <row r="4572" ht="6.95" customHeight="1"/>
    <row r="4573" ht="6.95" customHeight="1"/>
    <row r="4574" ht="6.95" customHeight="1"/>
    <row r="4575" ht="6.95" customHeight="1"/>
    <row r="4576" ht="6.95" customHeight="1"/>
    <row r="4577" ht="6.95" customHeight="1"/>
    <row r="4578" ht="6.95" customHeight="1"/>
    <row r="4579" ht="6.95" customHeight="1"/>
    <row r="4580" ht="6.95" customHeight="1"/>
    <row r="4581" ht="6.95" customHeight="1"/>
    <row r="4582" ht="6.95" customHeight="1"/>
    <row r="4583" ht="6.95" customHeight="1"/>
    <row r="4584" ht="6.95" customHeight="1"/>
    <row r="4585" ht="6.95" customHeight="1"/>
    <row r="4586" ht="6.95" customHeight="1"/>
    <row r="4587" ht="6.95" customHeight="1"/>
    <row r="4588" ht="6.95" customHeight="1"/>
    <row r="4589" ht="6.95" customHeight="1"/>
    <row r="4590" ht="6.95" customHeight="1"/>
    <row r="4591" ht="6.95" customHeight="1"/>
    <row r="4592" ht="6.95" customHeight="1"/>
    <row r="4593" ht="6.95" customHeight="1"/>
    <row r="4594" ht="6.95" customHeight="1"/>
    <row r="4595" ht="6.95" customHeight="1"/>
    <row r="4596" ht="6.95" customHeight="1"/>
    <row r="4597" ht="6.95" customHeight="1"/>
    <row r="4598" ht="6.95" customHeight="1"/>
    <row r="4599" ht="6.95" customHeight="1"/>
    <row r="4600" ht="6.95" customHeight="1"/>
    <row r="4601" ht="6.95" customHeight="1"/>
    <row r="4602" ht="6.95" customHeight="1"/>
    <row r="4603" ht="6.95" customHeight="1"/>
    <row r="4604" ht="6.95" customHeight="1"/>
    <row r="4605" ht="6.95" customHeight="1"/>
    <row r="4606" ht="6.95" customHeight="1"/>
    <row r="4607" ht="6.95" customHeight="1"/>
    <row r="4608" ht="6.95" customHeight="1"/>
    <row r="4609" ht="6.95" customHeight="1"/>
    <row r="4610" ht="6.95" customHeight="1"/>
    <row r="4611" ht="6.95" customHeight="1"/>
    <row r="4612" ht="6.95" customHeight="1"/>
    <row r="4613" ht="6.95" customHeight="1"/>
    <row r="4614" ht="6.95" customHeight="1"/>
    <row r="4615" ht="6.95" customHeight="1"/>
    <row r="4616" ht="6.95" customHeight="1"/>
    <row r="4617" ht="6.95" customHeight="1"/>
    <row r="4618" ht="6.95" customHeight="1"/>
    <row r="4619" ht="6.95" customHeight="1"/>
    <row r="4620" ht="6.95" customHeight="1"/>
    <row r="4621" ht="6.95" customHeight="1"/>
    <row r="4622" ht="6.95" customHeight="1"/>
    <row r="4623" ht="6.95" customHeight="1"/>
    <row r="4624" ht="6.95" customHeight="1"/>
    <row r="4625" ht="6.95" customHeight="1"/>
    <row r="4626" ht="6.95" customHeight="1"/>
    <row r="4627" ht="6.95" customHeight="1"/>
    <row r="4628" ht="6.95" customHeight="1"/>
    <row r="4629" ht="6.95" customHeight="1"/>
    <row r="4630" ht="6.95" customHeight="1"/>
    <row r="4631" ht="6.95" customHeight="1"/>
    <row r="4632" ht="6.95" customHeight="1"/>
    <row r="4633" ht="6.95" customHeight="1"/>
    <row r="4634" ht="6.95" customHeight="1"/>
    <row r="4635" ht="6.95" customHeight="1"/>
    <row r="4636" ht="6.95" customHeight="1"/>
    <row r="4637" ht="6.95" customHeight="1"/>
    <row r="4638" ht="6.95" customHeight="1"/>
    <row r="4639" ht="6.95" customHeight="1"/>
    <row r="4640" ht="6.95" customHeight="1"/>
    <row r="4641" ht="6.95" customHeight="1"/>
    <row r="4642" ht="6.95" customHeight="1"/>
    <row r="4643" ht="6.95" customHeight="1"/>
    <row r="4644" ht="6.95" customHeight="1"/>
    <row r="4645" ht="6.95" customHeight="1"/>
    <row r="4646" ht="6.95" customHeight="1"/>
    <row r="4647" ht="6.95" customHeight="1"/>
    <row r="4648" ht="6.95" customHeight="1"/>
    <row r="4649" ht="6.95" customHeight="1"/>
    <row r="4650" ht="6.95" customHeight="1"/>
    <row r="4651" ht="6.95" customHeight="1"/>
    <row r="4652" ht="6.95" customHeight="1"/>
    <row r="4653" ht="6.95" customHeight="1"/>
    <row r="4654" ht="6.95" customHeight="1"/>
    <row r="4655" ht="6.95" customHeight="1"/>
    <row r="4656" ht="6.95" customHeight="1"/>
    <row r="4657" ht="6.95" customHeight="1"/>
    <row r="4658" ht="6.95" customHeight="1"/>
    <row r="4659" ht="6.95" customHeight="1"/>
    <row r="4660" ht="6.95" customHeight="1"/>
    <row r="4661" ht="6.95" customHeight="1"/>
    <row r="4662" ht="6.95" customHeight="1"/>
    <row r="4663" ht="6.95" customHeight="1"/>
    <row r="4664" ht="6.95" customHeight="1"/>
    <row r="4665" ht="6.95" customHeight="1"/>
    <row r="4666" ht="6.95" customHeight="1"/>
    <row r="4667" ht="6.95" customHeight="1"/>
    <row r="4668" ht="6.95" customHeight="1"/>
    <row r="4669" ht="6.95" customHeight="1"/>
    <row r="4670" ht="6.95" customHeight="1"/>
    <row r="4671" ht="6.95" customHeight="1"/>
    <row r="4672" ht="6.95" customHeight="1"/>
    <row r="4673" ht="6.95" customHeight="1"/>
    <row r="4674" ht="6.95" customHeight="1"/>
    <row r="4675" ht="6.95" customHeight="1"/>
    <row r="4676" ht="6.95" customHeight="1"/>
    <row r="4677" ht="6.95" customHeight="1"/>
    <row r="4678" ht="6.95" customHeight="1"/>
    <row r="4679" ht="6.95" customHeight="1"/>
    <row r="4680" ht="6.95" customHeight="1"/>
    <row r="4681" ht="6.95" customHeight="1"/>
    <row r="4682" ht="6.95" customHeight="1"/>
    <row r="4683" ht="6.95" customHeight="1"/>
    <row r="4684" ht="6.95" customHeight="1"/>
    <row r="4685" ht="6.95" customHeight="1"/>
    <row r="4686" ht="6.95" customHeight="1"/>
    <row r="4687" ht="6.95" customHeight="1"/>
    <row r="4688" ht="6.95" customHeight="1"/>
    <row r="4689" ht="6.95" customHeight="1"/>
    <row r="4690" ht="6.95" customHeight="1"/>
    <row r="4691" ht="6.95" customHeight="1"/>
    <row r="4692" ht="6.95" customHeight="1"/>
    <row r="4693" ht="6.95" customHeight="1"/>
    <row r="4694" ht="6.95" customHeight="1"/>
    <row r="4695" ht="6.95" customHeight="1"/>
    <row r="4696" ht="6.95" customHeight="1"/>
    <row r="4697" ht="6.95" customHeight="1"/>
    <row r="4698" ht="6.95" customHeight="1"/>
    <row r="4699" ht="6.95" customHeight="1"/>
    <row r="4700" ht="6.95" customHeight="1"/>
    <row r="4701" ht="6.95" customHeight="1"/>
    <row r="4702" ht="6.95" customHeight="1"/>
    <row r="4703" ht="6.95" customHeight="1"/>
    <row r="4704" ht="6.95" customHeight="1"/>
    <row r="4705" ht="6.95" customHeight="1"/>
    <row r="4706" ht="6.95" customHeight="1"/>
    <row r="4707" ht="6.95" customHeight="1"/>
    <row r="4708" ht="6.95" customHeight="1"/>
    <row r="4709" ht="6.95" customHeight="1"/>
    <row r="4710" ht="6.95" customHeight="1"/>
    <row r="4711" ht="6.95" customHeight="1"/>
    <row r="4712" ht="6.95" customHeight="1"/>
    <row r="4713" ht="6.95" customHeight="1"/>
    <row r="4714" ht="6.95" customHeight="1"/>
    <row r="4715" ht="6.95" customHeight="1"/>
    <row r="4716" ht="6.95" customHeight="1"/>
    <row r="4717" ht="6.95" customHeight="1"/>
    <row r="4718" ht="6.95" customHeight="1"/>
    <row r="4719" ht="6.95" customHeight="1"/>
    <row r="4720" ht="6.95" customHeight="1"/>
    <row r="4721" ht="6.95" customHeight="1"/>
    <row r="4722" ht="6.95" customHeight="1"/>
    <row r="4723" ht="6.95" customHeight="1"/>
    <row r="4724" ht="6.95" customHeight="1"/>
    <row r="4725" ht="6.95" customHeight="1"/>
    <row r="4726" ht="6.95" customHeight="1"/>
    <row r="4727" ht="6.95" customHeight="1"/>
    <row r="4728" ht="6.95" customHeight="1"/>
    <row r="4729" ht="6.95" customHeight="1"/>
    <row r="4730" ht="6.95" customHeight="1"/>
    <row r="4731" ht="6.95" customHeight="1"/>
    <row r="4732" ht="6.95" customHeight="1"/>
    <row r="4733" ht="6.95" customHeight="1"/>
    <row r="4734" ht="6.95" customHeight="1"/>
    <row r="4735" ht="6.95" customHeight="1"/>
    <row r="4736" ht="6.95" customHeight="1"/>
    <row r="4737" ht="6.95" customHeight="1"/>
    <row r="4738" ht="6.95" customHeight="1"/>
    <row r="4739" ht="6.95" customHeight="1"/>
    <row r="4740" ht="6.95" customHeight="1"/>
    <row r="4741" ht="6.95" customHeight="1"/>
    <row r="4742" ht="6.95" customHeight="1"/>
    <row r="4743" ht="6.95" customHeight="1"/>
    <row r="4744" ht="6.95" customHeight="1"/>
    <row r="4745" ht="6.95" customHeight="1"/>
    <row r="4746" ht="6.95" customHeight="1"/>
    <row r="4747" ht="6.95" customHeight="1"/>
    <row r="4748" ht="6.95" customHeight="1"/>
    <row r="4749" ht="6.95" customHeight="1"/>
    <row r="4750" ht="6.95" customHeight="1"/>
    <row r="4751" ht="6.95" customHeight="1"/>
    <row r="4752" ht="6.95" customHeight="1"/>
    <row r="4753" ht="6.95" customHeight="1"/>
    <row r="4754" ht="6.95" customHeight="1"/>
    <row r="4755" ht="6.95" customHeight="1"/>
    <row r="4756" ht="6.95" customHeight="1"/>
    <row r="4757" ht="6.95" customHeight="1"/>
    <row r="4758" ht="6.95" customHeight="1"/>
    <row r="4759" ht="6.95" customHeight="1"/>
    <row r="4760" ht="6.95" customHeight="1"/>
    <row r="4761" ht="6.95" customHeight="1"/>
    <row r="4762" ht="6.95" customHeight="1"/>
    <row r="4763" ht="6.95" customHeight="1"/>
    <row r="4764" ht="6.95" customHeight="1"/>
    <row r="4765" ht="6.95" customHeight="1"/>
    <row r="4766" ht="6.95" customHeight="1"/>
    <row r="4767" ht="6.95" customHeight="1"/>
    <row r="4768" ht="6.95" customHeight="1"/>
    <row r="4769" ht="6.95" customHeight="1"/>
    <row r="4770" ht="6.95" customHeight="1"/>
    <row r="4771" ht="6.95" customHeight="1"/>
    <row r="4772" ht="6.95" customHeight="1"/>
    <row r="4773" ht="6.95" customHeight="1"/>
    <row r="4774" ht="6.95" customHeight="1"/>
    <row r="4775" ht="6.95" customHeight="1"/>
    <row r="4776" ht="6.95" customHeight="1"/>
    <row r="4777" ht="6.95" customHeight="1"/>
    <row r="4778" ht="6.95" customHeight="1"/>
    <row r="4779" ht="6.95" customHeight="1"/>
    <row r="4780" ht="6.95" customHeight="1"/>
    <row r="4781" ht="6.95" customHeight="1"/>
    <row r="4782" ht="6.95" customHeight="1"/>
    <row r="4783" ht="6.95" customHeight="1"/>
    <row r="4784" ht="6.95" customHeight="1"/>
    <row r="4785" ht="6.95" customHeight="1"/>
    <row r="4786" ht="6.95" customHeight="1"/>
    <row r="4787" ht="6.95" customHeight="1"/>
    <row r="4788" ht="6.95" customHeight="1"/>
    <row r="4789" ht="6.95" customHeight="1"/>
    <row r="4790" ht="6.95" customHeight="1"/>
    <row r="4791" ht="6.95" customHeight="1"/>
    <row r="4792" ht="6.95" customHeight="1"/>
    <row r="4793" ht="6.95" customHeight="1"/>
    <row r="4794" ht="6.95" customHeight="1"/>
    <row r="4795" ht="6.95" customHeight="1"/>
    <row r="4796" ht="6.95" customHeight="1"/>
    <row r="4797" ht="6.95" customHeight="1"/>
    <row r="4798" ht="6.95" customHeight="1"/>
    <row r="4799" ht="6.95" customHeight="1"/>
    <row r="4800" ht="6.95" customHeight="1"/>
    <row r="4801" ht="6.95" customHeight="1"/>
    <row r="4802" ht="6.95" customHeight="1"/>
    <row r="4803" ht="6.95" customHeight="1"/>
    <row r="4804" ht="6.95" customHeight="1"/>
    <row r="4805" ht="6.95" customHeight="1"/>
    <row r="4806" ht="6.95" customHeight="1"/>
    <row r="4807" ht="6.95" customHeight="1"/>
    <row r="4808" ht="6.95" customHeight="1"/>
    <row r="4809" ht="6.95" customHeight="1"/>
    <row r="4810" ht="6.95" customHeight="1"/>
    <row r="4811" ht="6.95" customHeight="1"/>
    <row r="4812" ht="6.95" customHeight="1"/>
    <row r="4813" ht="6.95" customHeight="1"/>
    <row r="4814" ht="6.95" customHeight="1"/>
    <row r="4815" ht="6.95" customHeight="1"/>
    <row r="4816" ht="6.95" customHeight="1"/>
    <row r="4817" ht="6.95" customHeight="1"/>
    <row r="4818" ht="6.95" customHeight="1"/>
    <row r="4819" ht="6.95" customHeight="1"/>
    <row r="4820" ht="6.95" customHeight="1"/>
    <row r="4821" ht="6.95" customHeight="1"/>
    <row r="4822" ht="6.95" customHeight="1"/>
    <row r="4823" ht="6.95" customHeight="1"/>
    <row r="4824" ht="6.95" customHeight="1"/>
    <row r="4825" ht="6.95" customHeight="1"/>
    <row r="4826" ht="6.95" customHeight="1"/>
    <row r="4827" ht="6.95" customHeight="1"/>
    <row r="4828" ht="6.95" customHeight="1"/>
    <row r="4829" ht="6.95" customHeight="1"/>
    <row r="4830" ht="6.95" customHeight="1"/>
    <row r="4831" ht="6.95" customHeight="1"/>
    <row r="4832" ht="6.95" customHeight="1"/>
    <row r="4833" ht="6.95" customHeight="1"/>
    <row r="4834" ht="6.95" customHeight="1"/>
    <row r="4835" ht="6.95" customHeight="1"/>
    <row r="4836" ht="6.95" customHeight="1"/>
    <row r="4837" ht="6.95" customHeight="1"/>
    <row r="4838" ht="6.95" customHeight="1"/>
    <row r="4839" ht="6.95" customHeight="1"/>
    <row r="4840" ht="6.95" customHeight="1"/>
    <row r="4841" ht="6.95" customHeight="1"/>
    <row r="4842" ht="6.95" customHeight="1"/>
    <row r="4843" ht="6.95" customHeight="1"/>
    <row r="4844" ht="6.95" customHeight="1"/>
    <row r="4845" ht="6.95" customHeight="1"/>
    <row r="4846" ht="6.95" customHeight="1"/>
    <row r="4847" ht="6.95" customHeight="1"/>
    <row r="4848" ht="6.95" customHeight="1"/>
    <row r="4849" ht="6.95" customHeight="1"/>
    <row r="4850" ht="6.95" customHeight="1"/>
    <row r="4851" ht="6.95" customHeight="1"/>
    <row r="4852" ht="6.95" customHeight="1"/>
    <row r="4853" ht="6.95" customHeight="1"/>
    <row r="4854" ht="6.95" customHeight="1"/>
    <row r="4855" ht="6.95" customHeight="1"/>
    <row r="4856" ht="6.95" customHeight="1"/>
    <row r="4857" ht="6.95" customHeight="1"/>
    <row r="4858" ht="6.95" customHeight="1"/>
    <row r="4859" ht="6.95" customHeight="1"/>
    <row r="4860" ht="6.95" customHeight="1"/>
    <row r="4861" ht="6.95" customHeight="1"/>
    <row r="4862" ht="6.95" customHeight="1"/>
    <row r="4863" ht="6.95" customHeight="1"/>
    <row r="4864" ht="6.95" customHeight="1"/>
    <row r="4865" ht="6.95" customHeight="1"/>
    <row r="4866" ht="6.95" customHeight="1"/>
    <row r="4867" ht="6.95" customHeight="1"/>
    <row r="4868" ht="6.95" customHeight="1"/>
    <row r="4869" ht="6.95" customHeight="1"/>
    <row r="4870" ht="6.95" customHeight="1"/>
    <row r="4871" ht="6.95" customHeight="1"/>
    <row r="4872" ht="6.95" customHeight="1"/>
    <row r="4873" ht="6.95" customHeight="1"/>
    <row r="4874" ht="6.95" customHeight="1"/>
    <row r="4875" ht="6.95" customHeight="1"/>
    <row r="4876" ht="6.95" customHeight="1"/>
    <row r="4877" ht="6.95" customHeight="1"/>
    <row r="4878" ht="6.95" customHeight="1"/>
    <row r="4879" ht="6.95" customHeight="1"/>
    <row r="4880" ht="6.95" customHeight="1"/>
    <row r="4881" ht="6.95" customHeight="1"/>
    <row r="4882" ht="6.95" customHeight="1"/>
    <row r="4883" ht="6.95" customHeight="1"/>
    <row r="4884" ht="6.95" customHeight="1"/>
    <row r="4885" ht="6.95" customHeight="1"/>
    <row r="4886" ht="6.95" customHeight="1"/>
    <row r="4887" ht="6.95" customHeight="1"/>
    <row r="4888" ht="6.95" customHeight="1"/>
    <row r="4889" ht="6.95" customHeight="1"/>
    <row r="4890" ht="6.95" customHeight="1"/>
    <row r="4891" ht="6.95" customHeight="1"/>
    <row r="4892" ht="6.95" customHeight="1"/>
    <row r="4893" ht="6.95" customHeight="1"/>
    <row r="4894" ht="6.95" customHeight="1"/>
    <row r="4895" ht="6.95" customHeight="1"/>
    <row r="4896" ht="6.95" customHeight="1"/>
    <row r="4897" ht="6.95" customHeight="1"/>
    <row r="4898" ht="6.95" customHeight="1"/>
    <row r="4899" ht="6.95" customHeight="1"/>
    <row r="4900" ht="6.95" customHeight="1"/>
    <row r="4901" ht="6.95" customHeight="1"/>
    <row r="4902" ht="6.95" customHeight="1"/>
    <row r="4903" ht="6.95" customHeight="1"/>
    <row r="4904" ht="6.95" customHeight="1"/>
    <row r="4905" ht="6.95" customHeight="1"/>
    <row r="4906" ht="6.95" customHeight="1"/>
    <row r="4907" ht="6.95" customHeight="1"/>
    <row r="4908" ht="6.95" customHeight="1"/>
    <row r="4909" ht="6.95" customHeight="1"/>
    <row r="4910" ht="6.95" customHeight="1"/>
    <row r="4911" ht="6.95" customHeight="1"/>
    <row r="4912" ht="6.95" customHeight="1"/>
    <row r="4913" ht="6.95" customHeight="1"/>
    <row r="4914" ht="6.95" customHeight="1"/>
    <row r="4915" ht="6.95" customHeight="1"/>
    <row r="4916" ht="6.95" customHeight="1"/>
    <row r="4917" ht="6.95" customHeight="1"/>
    <row r="4918" ht="6.95" customHeight="1"/>
    <row r="4919" ht="6.95" customHeight="1"/>
    <row r="4920" ht="6.95" customHeight="1"/>
    <row r="4921" ht="6.95" customHeight="1"/>
    <row r="4922" ht="6.95" customHeight="1"/>
    <row r="4923" ht="6.95" customHeight="1"/>
    <row r="4924" ht="6.95" customHeight="1"/>
    <row r="4925" ht="6.95" customHeight="1"/>
    <row r="4926" ht="6.95" customHeight="1"/>
    <row r="4927" ht="6.95" customHeight="1"/>
    <row r="4928" ht="6.95" customHeight="1"/>
    <row r="4929" ht="6.95" customHeight="1"/>
    <row r="4930" ht="6.95" customHeight="1"/>
    <row r="4931" ht="6.95" customHeight="1"/>
    <row r="4932" ht="6.95" customHeight="1"/>
    <row r="4933" ht="6.95" customHeight="1"/>
    <row r="4934" ht="6.95" customHeight="1"/>
    <row r="4935" ht="6.95" customHeight="1"/>
    <row r="4936" ht="6.95" customHeight="1"/>
    <row r="4937" ht="6.95" customHeight="1"/>
    <row r="4938" ht="6.95" customHeight="1"/>
    <row r="4939" ht="6.95" customHeight="1"/>
    <row r="4940" ht="6.95" customHeight="1"/>
    <row r="4941" ht="6.95" customHeight="1"/>
    <row r="4942" ht="6.95" customHeight="1"/>
    <row r="4943" ht="6.95" customHeight="1"/>
    <row r="4944" ht="6.95" customHeight="1"/>
    <row r="4945" ht="6.95" customHeight="1"/>
    <row r="4946" ht="6.95" customHeight="1"/>
    <row r="4947" ht="6.95" customHeight="1"/>
    <row r="4948" ht="6.95" customHeight="1"/>
    <row r="4949" ht="6.95" customHeight="1"/>
    <row r="4950" ht="6.95" customHeight="1"/>
    <row r="4951" ht="6.95" customHeight="1"/>
    <row r="4952" ht="6.95" customHeight="1"/>
    <row r="4953" ht="6.95" customHeight="1"/>
    <row r="4954" ht="6.95" customHeight="1"/>
    <row r="4955" ht="6.95" customHeight="1"/>
    <row r="4956" ht="6.95" customHeight="1"/>
    <row r="4957" ht="6.95" customHeight="1"/>
    <row r="4958" ht="6.95" customHeight="1"/>
    <row r="4959" ht="6.95" customHeight="1"/>
    <row r="4960" ht="6.95" customHeight="1"/>
    <row r="4961" ht="6.95" customHeight="1"/>
    <row r="4962" ht="6.95" customHeight="1"/>
    <row r="4963" ht="6.95" customHeight="1"/>
    <row r="4964" ht="6.95" customHeight="1"/>
    <row r="4965" ht="6.95" customHeight="1"/>
    <row r="4966" ht="6.95" customHeight="1"/>
    <row r="4967" ht="6.95" customHeight="1"/>
    <row r="4968" ht="6.95" customHeight="1"/>
    <row r="4969" ht="6.95" customHeight="1"/>
    <row r="4970" ht="6.95" customHeight="1"/>
    <row r="4971" ht="6.95" customHeight="1"/>
    <row r="4972" ht="6.95" customHeight="1"/>
    <row r="4973" ht="6.95" customHeight="1"/>
    <row r="4974" ht="6.95" customHeight="1"/>
    <row r="4975" ht="6.95" customHeight="1"/>
    <row r="4976" ht="6.95" customHeight="1"/>
    <row r="4977" ht="6.95" customHeight="1"/>
    <row r="4978" ht="6.95" customHeight="1"/>
    <row r="4979" ht="6.95" customHeight="1"/>
    <row r="4980" ht="6.95" customHeight="1"/>
    <row r="4981" ht="6.95" customHeight="1"/>
    <row r="4982" ht="6.95" customHeight="1"/>
    <row r="4983" ht="6.95" customHeight="1"/>
    <row r="4984" ht="6.95" customHeight="1"/>
    <row r="4985" ht="6.95" customHeight="1"/>
    <row r="4986" ht="6.95" customHeight="1"/>
    <row r="4987" ht="6.95" customHeight="1"/>
    <row r="4988" ht="6.95" customHeight="1"/>
    <row r="4989" ht="6.95" customHeight="1"/>
    <row r="4990" ht="6.95" customHeight="1"/>
    <row r="4991" ht="6.95" customHeight="1"/>
    <row r="4992" ht="6.95" customHeight="1"/>
    <row r="4993" ht="6.95" customHeight="1"/>
    <row r="4994" ht="6.95" customHeight="1"/>
    <row r="4995" ht="6.95" customHeight="1"/>
    <row r="4996" ht="6.95" customHeight="1"/>
    <row r="4997" ht="6.95" customHeight="1"/>
    <row r="4998" ht="6.95" customHeight="1"/>
    <row r="4999" ht="6.95" customHeight="1"/>
    <row r="5000" ht="6.95" customHeight="1"/>
    <row r="5001" ht="6.95" customHeight="1"/>
    <row r="5002" ht="6.95" customHeight="1"/>
    <row r="5003" ht="6.95" customHeight="1"/>
    <row r="5004" ht="6.95" customHeight="1"/>
    <row r="5005" ht="6.95" customHeight="1"/>
    <row r="5006" ht="6.95" customHeight="1"/>
    <row r="5007" ht="6.95" customHeight="1"/>
    <row r="5008" ht="6.95" customHeight="1"/>
    <row r="5009" ht="6.95" customHeight="1"/>
    <row r="5010" ht="6.95" customHeight="1"/>
    <row r="5011" ht="6.95" customHeight="1"/>
    <row r="5012" ht="6.95" customHeight="1"/>
    <row r="5013" ht="6.95" customHeight="1"/>
    <row r="5014" ht="6.95" customHeight="1"/>
    <row r="5015" ht="6.95" customHeight="1"/>
    <row r="5016" ht="6.95" customHeight="1"/>
    <row r="5017" ht="6.95" customHeight="1"/>
    <row r="5018" ht="6.95" customHeight="1"/>
    <row r="5019" ht="6.95" customHeight="1"/>
    <row r="5020" ht="6.95" customHeight="1"/>
    <row r="5021" ht="6.95" customHeight="1"/>
    <row r="5022" ht="6.95" customHeight="1"/>
    <row r="5023" ht="6.95" customHeight="1"/>
    <row r="5024" ht="6.95" customHeight="1"/>
    <row r="5025" ht="6.95" customHeight="1"/>
    <row r="5026" ht="6.95" customHeight="1"/>
    <row r="5027" ht="6.95" customHeight="1"/>
    <row r="5028" ht="6.95" customHeight="1"/>
    <row r="5029" ht="6.95" customHeight="1"/>
    <row r="5030" ht="6.95" customHeight="1"/>
    <row r="5031" ht="6.95" customHeight="1"/>
    <row r="5032" ht="6.95" customHeight="1"/>
    <row r="5033" ht="6.95" customHeight="1"/>
    <row r="5034" ht="6.95" customHeight="1"/>
    <row r="5035" ht="6.95" customHeight="1"/>
    <row r="5036" ht="6.95" customHeight="1"/>
    <row r="5037" ht="6.95" customHeight="1"/>
    <row r="5038" ht="6.95" customHeight="1"/>
    <row r="5039" ht="6.95" customHeight="1"/>
    <row r="5040" ht="6.95" customHeight="1"/>
    <row r="5041" ht="6.95" customHeight="1"/>
    <row r="5042" ht="6.95" customHeight="1"/>
    <row r="5043" ht="6.95" customHeight="1"/>
    <row r="5044" ht="6.95" customHeight="1"/>
    <row r="5045" ht="6.95" customHeight="1"/>
    <row r="5046" ht="6.95" customHeight="1"/>
    <row r="5047" ht="6.95" customHeight="1"/>
    <row r="5048" ht="6.95" customHeight="1"/>
    <row r="5049" ht="6.95" customHeight="1"/>
    <row r="5050" ht="6.95" customHeight="1"/>
    <row r="5051" ht="6.95" customHeight="1"/>
    <row r="5052" ht="6.95" customHeight="1"/>
    <row r="5053" ht="6.95" customHeight="1"/>
    <row r="5054" ht="6.95" customHeight="1"/>
    <row r="5055" ht="6.95" customHeight="1"/>
    <row r="5056" ht="6.95" customHeight="1"/>
    <row r="5057" ht="6.95" customHeight="1"/>
    <row r="5058" ht="6.95" customHeight="1"/>
    <row r="5059" ht="6.95" customHeight="1"/>
    <row r="5060" ht="6.95" customHeight="1"/>
    <row r="5061" ht="6.95" customHeight="1"/>
    <row r="5062" ht="6.95" customHeight="1"/>
    <row r="5063" ht="6.95" customHeight="1"/>
    <row r="5064" ht="6.95" customHeight="1"/>
    <row r="5065" ht="6.95" customHeight="1"/>
    <row r="5066" ht="6.95" customHeight="1"/>
    <row r="5067" ht="6.95" customHeight="1"/>
    <row r="5068" ht="6.95" customHeight="1"/>
    <row r="5069" ht="6.95" customHeight="1"/>
    <row r="5070" ht="6.95" customHeight="1"/>
    <row r="5071" ht="6.95" customHeight="1"/>
    <row r="5072" ht="6.95" customHeight="1"/>
    <row r="5073" ht="6.95" customHeight="1"/>
    <row r="5074" ht="6.95" customHeight="1"/>
    <row r="5075" ht="6.95" customHeight="1"/>
    <row r="5076" ht="6.95" customHeight="1"/>
    <row r="5077" ht="6.95" customHeight="1"/>
    <row r="5078" ht="6.95" customHeight="1"/>
    <row r="5079" ht="6.95" customHeight="1"/>
    <row r="5080" ht="6.95" customHeight="1"/>
    <row r="5081" ht="6.95" customHeight="1"/>
    <row r="5082" ht="6.95" customHeight="1"/>
    <row r="5083" ht="6.95" customHeight="1"/>
    <row r="5084" ht="6.95" customHeight="1"/>
    <row r="5085" ht="6.95" customHeight="1"/>
    <row r="5086" ht="6.95" customHeight="1"/>
    <row r="5087" ht="6.95" customHeight="1"/>
    <row r="5088" ht="6.95" customHeight="1"/>
    <row r="5089" ht="6.95" customHeight="1"/>
    <row r="5090" ht="6.95" customHeight="1"/>
    <row r="5091" ht="6.95" customHeight="1"/>
    <row r="5092" ht="6.95" customHeight="1"/>
    <row r="5093" ht="6.95" customHeight="1"/>
    <row r="5094" ht="6.95" customHeight="1"/>
    <row r="5095" ht="6.95" customHeight="1"/>
    <row r="5096" ht="6.95" customHeight="1"/>
    <row r="5097" ht="6.95" customHeight="1"/>
    <row r="5098" ht="6.95" customHeight="1"/>
    <row r="5099" ht="6.95" customHeight="1"/>
    <row r="5100" ht="6.95" customHeight="1"/>
    <row r="5101" ht="6.95" customHeight="1"/>
    <row r="5102" ht="6.95" customHeight="1"/>
    <row r="5103" ht="6.95" customHeight="1"/>
    <row r="5104" ht="6.95" customHeight="1"/>
    <row r="5105" ht="6.95" customHeight="1"/>
    <row r="5106" ht="6.95" customHeight="1"/>
    <row r="5107" ht="6.95" customHeight="1"/>
    <row r="5108" ht="6.95" customHeight="1"/>
    <row r="5109" ht="6.95" customHeight="1"/>
    <row r="5110" ht="6.95" customHeight="1"/>
    <row r="5111" ht="6.95" customHeight="1"/>
    <row r="5112" ht="6.95" customHeight="1"/>
    <row r="5113" ht="6.95" customHeight="1"/>
    <row r="5114" ht="6.95" customHeight="1"/>
    <row r="5115" ht="6.95" customHeight="1"/>
    <row r="5116" ht="6.95" customHeight="1"/>
    <row r="5117" ht="6.95" customHeight="1"/>
    <row r="5118" ht="6.95" customHeight="1"/>
    <row r="5119" ht="6.95" customHeight="1"/>
    <row r="5120" ht="6.95" customHeight="1"/>
    <row r="5121" ht="6.95" customHeight="1"/>
    <row r="5122" ht="6.95" customHeight="1"/>
    <row r="5123" ht="6.95" customHeight="1"/>
    <row r="5124" ht="6.95" customHeight="1"/>
    <row r="5125" ht="6.95" customHeight="1"/>
    <row r="5126" ht="6.95" customHeight="1"/>
    <row r="5127" ht="6.95" customHeight="1"/>
    <row r="5128" ht="6.95" customHeight="1"/>
    <row r="5129" ht="6.95" customHeight="1"/>
    <row r="5130" ht="6.95" customHeight="1"/>
    <row r="5131" ht="6.95" customHeight="1"/>
    <row r="5132" ht="6.95" customHeight="1"/>
    <row r="5133" ht="6.95" customHeight="1"/>
    <row r="5134" ht="6.95" customHeight="1"/>
    <row r="5135" ht="6.95" customHeight="1"/>
    <row r="5136" ht="6.95" customHeight="1"/>
    <row r="5137" ht="6.95" customHeight="1"/>
    <row r="5138" ht="6.95" customHeight="1"/>
    <row r="5139" ht="6.95" customHeight="1"/>
    <row r="5140" ht="6.95" customHeight="1"/>
    <row r="5141" ht="6.95" customHeight="1"/>
    <row r="5142" ht="6.95" customHeight="1"/>
    <row r="5143" ht="6.95" customHeight="1"/>
    <row r="5144" ht="6.95" customHeight="1"/>
    <row r="5145" ht="6.95" customHeight="1"/>
    <row r="5146" ht="6.95" customHeight="1"/>
    <row r="5147" ht="6.95" customHeight="1"/>
    <row r="5148" ht="6.95" customHeight="1"/>
    <row r="5149" ht="6.95" customHeight="1"/>
    <row r="5150" ht="6.95" customHeight="1"/>
    <row r="5151" ht="6.95" customHeight="1"/>
    <row r="5152" ht="6.95" customHeight="1"/>
    <row r="5153" ht="6.95" customHeight="1"/>
    <row r="5154" ht="6.95" customHeight="1"/>
    <row r="5155" ht="6.95" customHeight="1"/>
    <row r="5156" ht="6.95" customHeight="1"/>
    <row r="5157" ht="6.95" customHeight="1"/>
    <row r="5158" ht="6.95" customHeight="1"/>
    <row r="5159" ht="6.95" customHeight="1"/>
    <row r="5160" ht="6.95" customHeight="1"/>
    <row r="5161" ht="6.95" customHeight="1"/>
    <row r="5162" ht="6.95" customHeight="1"/>
    <row r="5163" ht="6.95" customHeight="1"/>
    <row r="5164" ht="6.95" customHeight="1"/>
    <row r="5165" ht="6.95" customHeight="1"/>
    <row r="5166" ht="6.95" customHeight="1"/>
    <row r="5167" ht="6.95" customHeight="1"/>
    <row r="5168" ht="6.95" customHeight="1"/>
    <row r="5169" ht="6.95" customHeight="1"/>
    <row r="5170" ht="6.95" customHeight="1"/>
    <row r="5171" ht="6.95" customHeight="1"/>
    <row r="5172" ht="6.95" customHeight="1"/>
    <row r="5173" ht="6.95" customHeight="1"/>
    <row r="5174" ht="6.95" customHeight="1"/>
    <row r="5175" ht="6.95" customHeight="1"/>
    <row r="5176" ht="6.95" customHeight="1"/>
    <row r="5177" ht="6.95" customHeight="1"/>
    <row r="5178" ht="6.95" customHeight="1"/>
    <row r="5179" ht="6.95" customHeight="1"/>
    <row r="5180" ht="6.95" customHeight="1"/>
    <row r="5181" ht="6.95" customHeight="1"/>
    <row r="5182" ht="6.95" customHeight="1"/>
    <row r="5183" ht="6.95" customHeight="1"/>
    <row r="5184" ht="6.95" customHeight="1"/>
    <row r="5185" ht="6.95" customHeight="1"/>
    <row r="5186" ht="6.95" customHeight="1"/>
    <row r="5187" ht="6.95" customHeight="1"/>
    <row r="5188" ht="6.95" customHeight="1"/>
    <row r="5189" ht="6.95" customHeight="1"/>
    <row r="5190" ht="6.95" customHeight="1"/>
    <row r="5191" ht="6.95" customHeight="1"/>
    <row r="5192" ht="6.95" customHeight="1"/>
    <row r="5193" ht="6.95" customHeight="1"/>
    <row r="5194" ht="6.95" customHeight="1"/>
    <row r="5195" ht="6.95" customHeight="1"/>
    <row r="5196" ht="6.95" customHeight="1"/>
    <row r="5197" ht="6.95" customHeight="1"/>
    <row r="5198" ht="6.95" customHeight="1"/>
    <row r="5199" ht="6.95" customHeight="1"/>
    <row r="5200" ht="6.95" customHeight="1"/>
    <row r="5201" ht="6.95" customHeight="1"/>
    <row r="5202" ht="6.95" customHeight="1"/>
    <row r="5203" ht="6.95" customHeight="1"/>
    <row r="5204" ht="6.95" customHeight="1"/>
    <row r="5205" ht="6.95" customHeight="1"/>
    <row r="5206" ht="6.95" customHeight="1"/>
    <row r="5207" ht="6.95" customHeight="1"/>
    <row r="5208" ht="6.95" customHeight="1"/>
    <row r="5209" ht="6.95" customHeight="1"/>
    <row r="5210" ht="6.95" customHeight="1"/>
    <row r="5211" ht="6.95" customHeight="1"/>
    <row r="5212" ht="6.95" customHeight="1"/>
    <row r="5213" ht="6.95" customHeight="1"/>
    <row r="5214" ht="6.95" customHeight="1"/>
    <row r="5215" ht="6.95" customHeight="1"/>
    <row r="5216" ht="6.95" customHeight="1"/>
    <row r="5217" ht="6.95" customHeight="1"/>
    <row r="5218" ht="6.95" customHeight="1"/>
    <row r="5219" ht="6.95" customHeight="1"/>
    <row r="5220" ht="6.95" customHeight="1"/>
    <row r="5221" ht="6.95" customHeight="1"/>
    <row r="5222" ht="6.95" customHeight="1"/>
    <row r="5223" ht="6.95" customHeight="1"/>
    <row r="5224" ht="6.95" customHeight="1"/>
    <row r="5225" ht="6.95" customHeight="1"/>
    <row r="5226" ht="6.95" customHeight="1"/>
    <row r="5227" ht="6.95" customHeight="1"/>
    <row r="5228" ht="6.95" customHeight="1"/>
    <row r="5229" ht="6.95" customHeight="1"/>
    <row r="5230" ht="6.95" customHeight="1"/>
    <row r="5231" ht="6.95" customHeight="1"/>
    <row r="5232" ht="6.95" customHeight="1"/>
    <row r="5233" ht="6.95" customHeight="1"/>
    <row r="5234" ht="6.95" customHeight="1"/>
    <row r="5235" ht="6.95" customHeight="1"/>
    <row r="5236" ht="6.95" customHeight="1"/>
    <row r="5237" ht="6.95" customHeight="1"/>
    <row r="5238" ht="6.95" customHeight="1"/>
    <row r="5239" ht="6.95" customHeight="1"/>
    <row r="5240" ht="6.95" customHeight="1"/>
    <row r="5241" ht="6.95" customHeight="1"/>
    <row r="5242" ht="6.95" customHeight="1"/>
    <row r="5243" ht="6.95" customHeight="1"/>
    <row r="5244" ht="6.95" customHeight="1"/>
    <row r="5245" ht="6.95" customHeight="1"/>
    <row r="5246" ht="6.95" customHeight="1"/>
    <row r="5247" ht="6.95" customHeight="1"/>
    <row r="5248" ht="6.95" customHeight="1"/>
    <row r="5249" ht="6.95" customHeight="1"/>
    <row r="5250" ht="6.95" customHeight="1"/>
    <row r="5251" ht="6.95" customHeight="1"/>
    <row r="5252" ht="6.95" customHeight="1"/>
    <row r="5253" ht="6.95" customHeight="1"/>
    <row r="5254" ht="6.95" customHeight="1"/>
    <row r="5255" ht="6.95" customHeight="1"/>
    <row r="5256" ht="6.95" customHeight="1"/>
    <row r="5257" ht="6.95" customHeight="1"/>
    <row r="5258" ht="6.95" customHeight="1"/>
    <row r="5259" ht="6.95" customHeight="1"/>
    <row r="5260" ht="6.95" customHeight="1"/>
    <row r="5261" ht="6.95" customHeight="1"/>
    <row r="5262" ht="6.95" customHeight="1"/>
    <row r="5263" ht="6.95" customHeight="1"/>
    <row r="5264" ht="6.95" customHeight="1"/>
    <row r="5265" ht="6.95" customHeight="1"/>
    <row r="5266" ht="6.95" customHeight="1"/>
    <row r="5267" ht="6.95" customHeight="1"/>
    <row r="5268" ht="6.95" customHeight="1"/>
    <row r="5269" ht="6.95" customHeight="1"/>
    <row r="5270" ht="6.95" customHeight="1"/>
    <row r="5271" ht="6.95" customHeight="1"/>
    <row r="5272" ht="6.95" customHeight="1"/>
    <row r="5273" ht="6.95" customHeight="1"/>
    <row r="5274" ht="6.95" customHeight="1"/>
    <row r="5275" ht="6.95" customHeight="1"/>
    <row r="5276" ht="6.95" customHeight="1"/>
    <row r="5277" ht="6.95" customHeight="1"/>
    <row r="5278" ht="6.95" customHeight="1"/>
    <row r="5279" ht="6.95" customHeight="1"/>
    <row r="5280" ht="6.95" customHeight="1"/>
    <row r="5281" ht="6.95" customHeight="1"/>
    <row r="5282" ht="6.95" customHeight="1"/>
    <row r="5283" ht="6.95" customHeight="1"/>
    <row r="5284" ht="6.95" customHeight="1"/>
    <row r="5285" ht="6.95" customHeight="1"/>
    <row r="5286" ht="6.95" customHeight="1"/>
    <row r="5287" ht="6.95" customHeight="1"/>
    <row r="5288" ht="6.95" customHeight="1"/>
    <row r="5289" ht="6.95" customHeight="1"/>
    <row r="5290" ht="6.95" customHeight="1"/>
    <row r="5291" ht="6.95" customHeight="1"/>
    <row r="5292" ht="6.95" customHeight="1"/>
    <row r="5293" ht="6.95" customHeight="1"/>
    <row r="5294" ht="6.95" customHeight="1"/>
    <row r="5295" ht="6.95" customHeight="1"/>
    <row r="5296" ht="6.95" customHeight="1"/>
    <row r="5297" ht="6.95" customHeight="1"/>
    <row r="5298" ht="6.95" customHeight="1"/>
    <row r="5299" ht="6.95" customHeight="1"/>
    <row r="5300" ht="6.95" customHeight="1"/>
    <row r="5301" ht="6.95" customHeight="1"/>
    <row r="5302" ht="6.95" customHeight="1"/>
    <row r="5303" ht="6.95" customHeight="1"/>
    <row r="5304" ht="6.95" customHeight="1"/>
    <row r="5305" ht="6.95" customHeight="1"/>
    <row r="5306" ht="6.95" customHeight="1"/>
    <row r="5307" ht="6.95" customHeight="1"/>
    <row r="5308" ht="6.95" customHeight="1"/>
    <row r="5309" ht="6.95" customHeight="1"/>
    <row r="5310" ht="6.95" customHeight="1"/>
    <row r="5311" ht="6.95" customHeight="1"/>
    <row r="5312" ht="6.95" customHeight="1"/>
    <row r="5313" ht="6.95" customHeight="1"/>
    <row r="5314" ht="6.95" customHeight="1"/>
    <row r="5315" ht="6.95" customHeight="1"/>
    <row r="5316" ht="6.95" customHeight="1"/>
    <row r="5317" ht="6.95" customHeight="1"/>
    <row r="5318" ht="6.95" customHeight="1"/>
    <row r="5319" ht="6.95" customHeight="1"/>
    <row r="5320" ht="6.95" customHeight="1"/>
    <row r="5321" ht="6.95" customHeight="1"/>
    <row r="5322" ht="6.95" customHeight="1"/>
    <row r="5323" ht="6.95" customHeight="1"/>
    <row r="5324" ht="6.95" customHeight="1"/>
    <row r="5325" ht="6.95" customHeight="1"/>
    <row r="5326" ht="6.95" customHeight="1"/>
    <row r="5327" ht="6.95" customHeight="1"/>
    <row r="5328" ht="6.95" customHeight="1"/>
    <row r="5329" ht="6.95" customHeight="1"/>
    <row r="5330" ht="6.95" customHeight="1"/>
    <row r="5331" ht="6.95" customHeight="1"/>
    <row r="5332" ht="6.95" customHeight="1"/>
    <row r="5333" ht="6.95" customHeight="1"/>
    <row r="5334" ht="6.95" customHeight="1"/>
    <row r="5335" ht="6.95" customHeight="1"/>
    <row r="5336" ht="6.95" customHeight="1"/>
    <row r="5337" ht="6.95" customHeight="1"/>
    <row r="5338" ht="6.95" customHeight="1"/>
    <row r="5339" ht="6.95" customHeight="1"/>
    <row r="5340" ht="6.95" customHeight="1"/>
    <row r="5341" ht="6.95" customHeight="1"/>
    <row r="5342" ht="6.95" customHeight="1"/>
    <row r="5343" ht="6.95" customHeight="1"/>
    <row r="5344" ht="6.95" customHeight="1"/>
    <row r="5345" ht="6.95" customHeight="1"/>
    <row r="5346" ht="6.95" customHeight="1"/>
    <row r="5347" ht="6.95" customHeight="1"/>
    <row r="5348" ht="6.95" customHeight="1"/>
    <row r="5349" ht="6.95" customHeight="1"/>
    <row r="5350" ht="6.95" customHeight="1"/>
    <row r="5351" ht="6.95" customHeight="1"/>
    <row r="5352" ht="6.95" customHeight="1"/>
    <row r="5353" ht="6.95" customHeight="1"/>
    <row r="5354" ht="6.95" customHeight="1"/>
    <row r="5355" ht="6.95" customHeight="1"/>
    <row r="5356" ht="6.95" customHeight="1"/>
    <row r="5357" ht="6.95" customHeight="1"/>
    <row r="5358" ht="6.95" customHeight="1"/>
    <row r="5359" ht="6.95" customHeight="1"/>
    <row r="5360" ht="6.95" customHeight="1"/>
    <row r="5361" ht="6.95" customHeight="1"/>
    <row r="5362" ht="6.95" customHeight="1"/>
    <row r="5363" ht="6.95" customHeight="1"/>
    <row r="5364" ht="6.95" customHeight="1"/>
    <row r="5365" ht="6.95" customHeight="1"/>
    <row r="5366" ht="6.95" customHeight="1"/>
    <row r="5367" ht="6.95" customHeight="1"/>
    <row r="5368" ht="6.95" customHeight="1"/>
    <row r="5369" ht="6.95" customHeight="1"/>
    <row r="5370" ht="6.95" customHeight="1"/>
    <row r="5371" ht="6.95" customHeight="1"/>
    <row r="5372" ht="6.95" customHeight="1"/>
    <row r="5373" ht="6.95" customHeight="1"/>
    <row r="5374" ht="6.95" customHeight="1"/>
    <row r="5375" ht="6.95" customHeight="1"/>
    <row r="5376" ht="6.95" customHeight="1"/>
    <row r="5377" ht="6.95" customHeight="1"/>
    <row r="5378" ht="6.95" customHeight="1"/>
    <row r="5379" ht="6.95" customHeight="1"/>
    <row r="5380" ht="6.95" customHeight="1"/>
    <row r="5381" ht="6.95" customHeight="1"/>
    <row r="5382" ht="6.95" customHeight="1"/>
    <row r="5383" ht="6.95" customHeight="1"/>
    <row r="5384" ht="6.95" customHeight="1"/>
    <row r="5385" ht="6.95" customHeight="1"/>
    <row r="5386" ht="6.95" customHeight="1"/>
    <row r="5387" ht="6.95" customHeight="1"/>
    <row r="5388" ht="6.95" customHeight="1"/>
    <row r="5389" ht="6.95" customHeight="1"/>
    <row r="5390" ht="6.95" customHeight="1"/>
    <row r="5391" ht="6.95" customHeight="1"/>
    <row r="5392" ht="6.95" customHeight="1"/>
    <row r="5393" ht="6.95" customHeight="1"/>
    <row r="5394" ht="6.95" customHeight="1"/>
    <row r="5395" ht="6.95" customHeight="1"/>
    <row r="5396" ht="6.95" customHeight="1"/>
    <row r="5397" ht="6.95" customHeight="1"/>
    <row r="5398" ht="6.95" customHeight="1"/>
    <row r="5399" ht="6.95" customHeight="1"/>
    <row r="5400" ht="6.95" customHeight="1"/>
    <row r="5401" ht="6.95" customHeight="1"/>
    <row r="5402" ht="6.95" customHeight="1"/>
    <row r="5403" ht="6.95" customHeight="1"/>
    <row r="5404" ht="6.95" customHeight="1"/>
    <row r="5405" ht="6.95" customHeight="1"/>
    <row r="5406" ht="6.95" customHeight="1"/>
    <row r="5407" ht="6.95" customHeight="1"/>
    <row r="5408" ht="6.95" customHeight="1"/>
    <row r="5409" ht="6.95" customHeight="1"/>
    <row r="5410" ht="6.95" customHeight="1"/>
    <row r="5411" ht="6.95" customHeight="1"/>
    <row r="5412" ht="6.95" customHeight="1"/>
    <row r="5413" ht="6.95" customHeight="1"/>
    <row r="5414" ht="6.95" customHeight="1"/>
    <row r="5415" ht="6.95" customHeight="1"/>
    <row r="5416" ht="6.95" customHeight="1"/>
    <row r="5417" ht="6.95" customHeight="1"/>
    <row r="5418" ht="6.95" customHeight="1"/>
    <row r="5419" ht="6.95" customHeight="1"/>
    <row r="5420" ht="6.95" customHeight="1"/>
    <row r="5421" ht="6.95" customHeight="1"/>
    <row r="5422" ht="6.95" customHeight="1"/>
    <row r="5423" ht="6.95" customHeight="1"/>
    <row r="5424" ht="6.95" customHeight="1"/>
    <row r="5425" ht="6.95" customHeight="1"/>
    <row r="5426" ht="6.95" customHeight="1"/>
    <row r="5427" ht="6.95" customHeight="1"/>
    <row r="5428" ht="6.95" customHeight="1"/>
    <row r="5429" ht="6.95" customHeight="1"/>
    <row r="5430" ht="6.95" customHeight="1"/>
    <row r="5431" ht="6.95" customHeight="1"/>
    <row r="5432" ht="6.95" customHeight="1"/>
    <row r="5433" ht="6.95" customHeight="1"/>
    <row r="5434" ht="6.95" customHeight="1"/>
    <row r="5435" ht="6.95" customHeight="1"/>
    <row r="5436" ht="6.95" customHeight="1"/>
    <row r="5437" ht="6.95" customHeight="1"/>
    <row r="5438" ht="6.95" customHeight="1"/>
    <row r="5439" ht="6.95" customHeight="1"/>
    <row r="5440" ht="6.95" customHeight="1"/>
    <row r="5441" ht="6.95" customHeight="1"/>
    <row r="5442" ht="6.95" customHeight="1"/>
    <row r="5443" ht="6.95" customHeight="1"/>
    <row r="5444" ht="6.95" customHeight="1"/>
    <row r="5445" ht="6.95" customHeight="1"/>
    <row r="5446" ht="6.95" customHeight="1"/>
    <row r="5447" ht="6.95" customHeight="1"/>
    <row r="5448" ht="6.95" customHeight="1"/>
    <row r="5449" ht="6.95" customHeight="1"/>
    <row r="5450" ht="6.95" customHeight="1"/>
    <row r="5451" ht="6.95" customHeight="1"/>
    <row r="5452" ht="6.95" customHeight="1"/>
    <row r="5453" ht="6.95" customHeight="1"/>
    <row r="5454" ht="6.95" customHeight="1"/>
    <row r="5455" ht="6.95" customHeight="1"/>
    <row r="5456" ht="6.95" customHeight="1"/>
    <row r="5457" ht="6.95" customHeight="1"/>
    <row r="5458" ht="6.95" customHeight="1"/>
    <row r="5459" ht="6.95" customHeight="1"/>
    <row r="5460" ht="6.95" customHeight="1"/>
    <row r="5461" ht="6.95" customHeight="1"/>
    <row r="5462" ht="6.95" customHeight="1"/>
    <row r="5463" ht="6.95" customHeight="1"/>
    <row r="5464" ht="6.95" customHeight="1"/>
    <row r="5465" ht="6.95" customHeight="1"/>
    <row r="5466" ht="6.95" customHeight="1"/>
    <row r="5467" ht="6.95" customHeight="1"/>
    <row r="5468" ht="6.95" customHeight="1"/>
    <row r="5469" ht="6.95" customHeight="1"/>
    <row r="5470" ht="6.95" customHeight="1"/>
    <row r="5471" ht="6.95" customHeight="1"/>
    <row r="5472" ht="6.95" customHeight="1"/>
    <row r="5473" ht="6.95" customHeight="1"/>
    <row r="5474" ht="6.95" customHeight="1"/>
    <row r="5475" ht="6.95" customHeight="1"/>
    <row r="5476" ht="6.95" customHeight="1"/>
    <row r="5477" ht="6.95" customHeight="1"/>
    <row r="5478" ht="6.95" customHeight="1"/>
    <row r="5479" ht="6.95" customHeight="1"/>
    <row r="5480" ht="6.95" customHeight="1"/>
    <row r="5481" ht="6.95" customHeight="1"/>
    <row r="5482" ht="6.95" customHeight="1"/>
    <row r="5483" ht="6.95" customHeight="1"/>
    <row r="5484" ht="6.95" customHeight="1"/>
    <row r="5485" ht="6.95" customHeight="1"/>
    <row r="5486" ht="6.95" customHeight="1"/>
    <row r="5487" ht="6.95" customHeight="1"/>
    <row r="5488" ht="6.95" customHeight="1"/>
    <row r="5489" ht="6.95" customHeight="1"/>
    <row r="5490" ht="6.95" customHeight="1"/>
    <row r="5491" ht="6.95" customHeight="1"/>
    <row r="5492" ht="6.95" customHeight="1"/>
    <row r="5493" ht="6.95" customHeight="1"/>
    <row r="5494" ht="6.95" customHeight="1"/>
    <row r="5495" ht="6.95" customHeight="1"/>
    <row r="5496" ht="6.95" customHeight="1"/>
    <row r="5497" ht="6.95" customHeight="1"/>
    <row r="5498" ht="6.95" customHeight="1"/>
    <row r="5499" ht="6.95" customHeight="1"/>
    <row r="5500" ht="6.95" customHeight="1"/>
    <row r="5501" ht="6.95" customHeight="1"/>
    <row r="5502" ht="6.95" customHeight="1"/>
    <row r="5503" ht="6.95" customHeight="1"/>
    <row r="5504" ht="6.95" customHeight="1"/>
    <row r="5505" ht="6.95" customHeight="1"/>
    <row r="5506" ht="6.95" customHeight="1"/>
    <row r="5507" ht="6.95" customHeight="1"/>
    <row r="5508" ht="6.95" customHeight="1"/>
    <row r="5509" ht="6.95" customHeight="1"/>
    <row r="5510" ht="6.95" customHeight="1"/>
    <row r="5511" ht="6.95" customHeight="1"/>
    <row r="5512" ht="6.95" customHeight="1"/>
    <row r="5513" ht="6.95" customHeight="1"/>
    <row r="5514" ht="6.95" customHeight="1"/>
    <row r="5515" ht="6.95" customHeight="1"/>
    <row r="5516" ht="6.95" customHeight="1"/>
    <row r="5517" ht="6.95" customHeight="1"/>
    <row r="5518" ht="6.95" customHeight="1"/>
    <row r="5519" ht="6.95" customHeight="1"/>
    <row r="5520" ht="6.95" customHeight="1"/>
    <row r="5521" ht="6.95" customHeight="1"/>
    <row r="5522" ht="6.95" customHeight="1"/>
    <row r="5523" ht="6.95" customHeight="1"/>
    <row r="5524" ht="6.95" customHeight="1"/>
    <row r="5525" ht="6.95" customHeight="1"/>
    <row r="5526" ht="6.95" customHeight="1"/>
    <row r="5527" ht="6.95" customHeight="1"/>
    <row r="5528" ht="6.95" customHeight="1"/>
    <row r="5529" ht="6.95" customHeight="1"/>
    <row r="5530" ht="6.95" customHeight="1"/>
    <row r="5531" ht="6.95" customHeight="1"/>
    <row r="5532" ht="6.95" customHeight="1"/>
    <row r="5533" ht="6.95" customHeight="1"/>
    <row r="5534" ht="6.95" customHeight="1"/>
    <row r="5535" ht="6.95" customHeight="1"/>
    <row r="5536" ht="6.95" customHeight="1"/>
    <row r="5537" ht="6.95" customHeight="1"/>
    <row r="5538" ht="6.95" customHeight="1"/>
    <row r="5539" ht="6.95" customHeight="1"/>
    <row r="5540" ht="6.95" customHeight="1"/>
    <row r="5541" ht="6.95" customHeight="1"/>
    <row r="5542" ht="6.95" customHeight="1"/>
    <row r="5543" ht="6.95" customHeight="1"/>
    <row r="5544" ht="6.95" customHeight="1"/>
    <row r="5545" ht="6.95" customHeight="1"/>
    <row r="5546" ht="6.95" customHeight="1"/>
    <row r="5547" ht="6.95" customHeight="1"/>
    <row r="5548" ht="6.95" customHeight="1"/>
    <row r="5549" ht="6.95" customHeight="1"/>
    <row r="5550" ht="6.95" customHeight="1"/>
    <row r="5551" ht="6.95" customHeight="1"/>
    <row r="5552" ht="6.95" customHeight="1"/>
    <row r="5553" ht="6.95" customHeight="1"/>
    <row r="5554" ht="6.95" customHeight="1"/>
    <row r="5555" ht="6.95" customHeight="1"/>
    <row r="5556" ht="6.95" customHeight="1"/>
    <row r="5557" ht="6.95" customHeight="1"/>
    <row r="5558" ht="6.95" customHeight="1"/>
    <row r="5559" ht="6.95" customHeight="1"/>
    <row r="5560" ht="6.95" customHeight="1"/>
    <row r="5561" ht="6.95" customHeight="1"/>
    <row r="5562" ht="6.95" customHeight="1"/>
    <row r="5563" ht="6.95" customHeight="1"/>
    <row r="5564" ht="6.95" customHeight="1"/>
    <row r="5565" ht="6.95" customHeight="1"/>
    <row r="5566" ht="6.95" customHeight="1"/>
    <row r="5567" ht="6.95" customHeight="1"/>
    <row r="5568" ht="6.95" customHeight="1"/>
    <row r="5569" ht="6.95" customHeight="1"/>
    <row r="5570" ht="6.95" customHeight="1"/>
    <row r="5571" ht="6.95" customHeight="1"/>
    <row r="5572" ht="6.95" customHeight="1"/>
    <row r="5573" ht="6.95" customHeight="1"/>
    <row r="5574" ht="6.95" customHeight="1"/>
    <row r="5575" ht="6.95" customHeight="1"/>
    <row r="5576" ht="6.95" customHeight="1"/>
    <row r="5577" ht="6.95" customHeight="1"/>
    <row r="5578" ht="6.95" customHeight="1"/>
    <row r="5579" ht="6.95" customHeight="1"/>
    <row r="5580" ht="6.95" customHeight="1"/>
    <row r="5581" ht="6.95" customHeight="1"/>
    <row r="5582" ht="6.95" customHeight="1"/>
    <row r="5583" ht="6.95" customHeight="1"/>
    <row r="5584" ht="6.95" customHeight="1"/>
    <row r="5585" ht="6.95" customHeight="1"/>
    <row r="5586" ht="6.95" customHeight="1"/>
    <row r="5587" ht="6.95" customHeight="1"/>
    <row r="5588" ht="6.95" customHeight="1"/>
    <row r="5589" ht="6.95" customHeight="1"/>
    <row r="5590" ht="6.95" customHeight="1"/>
    <row r="5591" ht="6.95" customHeight="1"/>
    <row r="5592" ht="6.95" customHeight="1"/>
    <row r="5593" ht="6.95" customHeight="1"/>
    <row r="5594" ht="6.95" customHeight="1"/>
    <row r="5595" ht="6.95" customHeight="1"/>
    <row r="5596" ht="6.95" customHeight="1"/>
    <row r="5597" ht="6.95" customHeight="1"/>
    <row r="5598" ht="6.95" customHeight="1"/>
    <row r="5599" ht="6.95" customHeight="1"/>
    <row r="5600" ht="6.95" customHeight="1"/>
    <row r="5601" ht="6.95" customHeight="1"/>
    <row r="5602" ht="6.95" customHeight="1"/>
    <row r="5603" ht="6.95" customHeight="1"/>
    <row r="5604" ht="6.95" customHeight="1"/>
    <row r="5605" ht="6.95" customHeight="1"/>
    <row r="5606" ht="6.95" customHeight="1"/>
    <row r="5607" ht="6.95" customHeight="1"/>
    <row r="5608" ht="6.95" customHeight="1"/>
    <row r="5609" ht="6.95" customHeight="1"/>
    <row r="5610" ht="6.95" customHeight="1"/>
    <row r="5611" ht="6.95" customHeight="1"/>
    <row r="5612" ht="6.95" customHeight="1"/>
    <row r="5613" ht="6.95" customHeight="1"/>
    <row r="5614" ht="6.95" customHeight="1"/>
    <row r="5615" ht="6.95" customHeight="1"/>
    <row r="5616" ht="6.95" customHeight="1"/>
    <row r="5617" ht="6.95" customHeight="1"/>
    <row r="5618" ht="6.95" customHeight="1"/>
    <row r="5619" ht="6.95" customHeight="1"/>
    <row r="5620" ht="6.95" customHeight="1"/>
    <row r="5621" ht="6.95" customHeight="1"/>
    <row r="5622" ht="6.95" customHeight="1"/>
    <row r="5623" ht="6.95" customHeight="1"/>
    <row r="5624" ht="6.95" customHeight="1"/>
    <row r="5625" ht="6.95" customHeight="1"/>
    <row r="5626" ht="6.95" customHeight="1"/>
    <row r="5627" ht="6.95" customHeight="1"/>
    <row r="5628" ht="6.95" customHeight="1"/>
    <row r="5629" ht="6.95" customHeight="1"/>
    <row r="5630" ht="6.95" customHeight="1"/>
    <row r="5631" ht="6.95" customHeight="1"/>
    <row r="5632" ht="6.95" customHeight="1"/>
    <row r="5633" ht="6.95" customHeight="1"/>
    <row r="5634" ht="6.95" customHeight="1"/>
    <row r="5635" ht="6.95" customHeight="1"/>
    <row r="5636" ht="6.95" customHeight="1"/>
    <row r="5637" ht="6.95" customHeight="1"/>
    <row r="5638" ht="6.95" customHeight="1"/>
    <row r="5639" ht="6.95" customHeight="1"/>
    <row r="5640" ht="6.95" customHeight="1"/>
    <row r="5641" ht="6.95" customHeight="1"/>
    <row r="5642" ht="6.95" customHeight="1"/>
    <row r="5643" ht="6.95" customHeight="1"/>
    <row r="5644" ht="6.95" customHeight="1"/>
    <row r="5645" ht="6.95" customHeight="1"/>
    <row r="5646" ht="6.95" customHeight="1"/>
    <row r="5647" ht="6.95" customHeight="1"/>
    <row r="5648" ht="6.95" customHeight="1"/>
    <row r="5649" ht="6.95" customHeight="1"/>
    <row r="5650" ht="6.95" customHeight="1"/>
    <row r="5651" ht="6.95" customHeight="1"/>
    <row r="5652" ht="6.95" customHeight="1"/>
    <row r="5653" ht="6.95" customHeight="1"/>
    <row r="5654" ht="6.95" customHeight="1"/>
    <row r="5655" ht="6.95" customHeight="1"/>
    <row r="5656" ht="6.95" customHeight="1"/>
    <row r="5657" ht="6.95" customHeight="1"/>
    <row r="5658" ht="6.95" customHeight="1"/>
    <row r="5659" ht="6.95" customHeight="1"/>
    <row r="5660" ht="6.95" customHeight="1"/>
    <row r="5661" ht="6.95" customHeight="1"/>
    <row r="5662" ht="6.95" customHeight="1"/>
    <row r="5663" ht="6.95" customHeight="1"/>
    <row r="5664" ht="6.95" customHeight="1"/>
    <row r="5665" ht="6.95" customHeight="1"/>
    <row r="5666" ht="6.95" customHeight="1"/>
    <row r="5667" ht="6.95" customHeight="1"/>
    <row r="5668" ht="6.95" customHeight="1"/>
    <row r="5669" ht="6.95" customHeight="1"/>
    <row r="5670" ht="6.95" customHeight="1"/>
    <row r="5671" ht="6.95" customHeight="1"/>
    <row r="5672" ht="6.95" customHeight="1"/>
    <row r="5673" ht="6.95" customHeight="1"/>
    <row r="5674" ht="6.95" customHeight="1"/>
    <row r="5675" ht="6.95" customHeight="1"/>
    <row r="5676" ht="6.95" customHeight="1"/>
    <row r="5677" ht="6.95" customHeight="1"/>
    <row r="5678" ht="6.95" customHeight="1"/>
    <row r="5679" ht="6.95" customHeight="1"/>
    <row r="5680" ht="6.95" customHeight="1"/>
    <row r="5681" ht="6.95" customHeight="1"/>
    <row r="5682" ht="6.95" customHeight="1"/>
    <row r="5683" ht="6.95" customHeight="1"/>
    <row r="5684" ht="6.95" customHeight="1"/>
    <row r="5685" ht="6.95" customHeight="1"/>
    <row r="5686" ht="6.95" customHeight="1"/>
    <row r="5687" ht="6.95" customHeight="1"/>
    <row r="5688" ht="6.95" customHeight="1"/>
    <row r="5689" ht="6.95" customHeight="1"/>
    <row r="5690" ht="6.95" customHeight="1"/>
    <row r="5691" ht="6.95" customHeight="1"/>
    <row r="5692" ht="6.95" customHeight="1"/>
    <row r="5693" ht="6.95" customHeight="1"/>
    <row r="5694" ht="6.95" customHeight="1"/>
    <row r="5695" ht="6.95" customHeight="1"/>
    <row r="5696" ht="6.95" customHeight="1"/>
    <row r="5697" ht="6.95" customHeight="1"/>
    <row r="5698" ht="6.95" customHeight="1"/>
    <row r="5699" ht="6.95" customHeight="1"/>
    <row r="5700" ht="6.95" customHeight="1"/>
    <row r="5701" ht="6.95" customHeight="1"/>
    <row r="5702" ht="6.95" customHeight="1"/>
    <row r="5703" ht="6.95" customHeight="1"/>
    <row r="5704" ht="6.95" customHeight="1"/>
    <row r="5705" ht="6.95" customHeight="1"/>
    <row r="5706" ht="6.95" customHeight="1"/>
    <row r="5707" ht="6.95" customHeight="1"/>
    <row r="5708" ht="6.95" customHeight="1"/>
    <row r="5709" ht="6.95" customHeight="1"/>
    <row r="5710" ht="6.95" customHeight="1"/>
    <row r="5711" ht="6.95" customHeight="1"/>
    <row r="5712" ht="6.95" customHeight="1"/>
    <row r="5713" ht="6.95" customHeight="1"/>
    <row r="5714" ht="6.95" customHeight="1"/>
    <row r="5715" ht="6.95" customHeight="1"/>
    <row r="5716" ht="6.95" customHeight="1"/>
    <row r="5717" ht="6.95" customHeight="1"/>
    <row r="5718" ht="6.95" customHeight="1"/>
    <row r="5719" ht="6.95" customHeight="1"/>
    <row r="5720" ht="6.95" customHeight="1"/>
    <row r="5721" ht="6.95" customHeight="1"/>
    <row r="5722" ht="6.95" customHeight="1"/>
    <row r="5723" ht="6.95" customHeight="1"/>
    <row r="5724" ht="6.95" customHeight="1"/>
    <row r="5725" ht="6.95" customHeight="1"/>
    <row r="5726" ht="6.95" customHeight="1"/>
    <row r="5727" ht="6.95" customHeight="1"/>
    <row r="5728" ht="6.95" customHeight="1"/>
    <row r="5729" ht="6.95" customHeight="1"/>
    <row r="5730" ht="6.95" customHeight="1"/>
    <row r="5731" ht="6.95" customHeight="1"/>
    <row r="5732" ht="6.95" customHeight="1"/>
    <row r="5733" ht="6.95" customHeight="1"/>
    <row r="5734" ht="6.95" customHeight="1"/>
    <row r="5735" ht="6.95" customHeight="1"/>
    <row r="5736" ht="6.95" customHeight="1"/>
    <row r="5737" ht="6.95" customHeight="1"/>
    <row r="5738" ht="6.95" customHeight="1"/>
    <row r="5739" ht="6.95" customHeight="1"/>
    <row r="5740" ht="6.95" customHeight="1"/>
    <row r="5741" ht="6.95" customHeight="1"/>
    <row r="5742" ht="6.95" customHeight="1"/>
    <row r="5743" ht="6.95" customHeight="1"/>
    <row r="5744" ht="6.95" customHeight="1"/>
    <row r="5745" ht="6.95" customHeight="1"/>
    <row r="5746" ht="6.95" customHeight="1"/>
    <row r="5747" ht="6.95" customHeight="1"/>
    <row r="5748" ht="6.95" customHeight="1"/>
    <row r="5749" ht="6.95" customHeight="1"/>
    <row r="5750" ht="6.95" customHeight="1"/>
    <row r="5751" ht="6.95" customHeight="1"/>
    <row r="5752" ht="6.95" customHeight="1"/>
    <row r="5753" ht="6.95" customHeight="1"/>
    <row r="5754" ht="6.95" customHeight="1"/>
    <row r="5755" ht="6.95" customHeight="1"/>
    <row r="5756" ht="6.95" customHeight="1"/>
    <row r="5757" ht="6.95" customHeight="1"/>
    <row r="5758" ht="6.95" customHeight="1"/>
    <row r="5759" ht="6.95" customHeight="1"/>
    <row r="5760" ht="6.95" customHeight="1"/>
    <row r="5761" ht="6.95" customHeight="1"/>
    <row r="5762" ht="6.95" customHeight="1"/>
    <row r="5763" ht="6.95" customHeight="1"/>
    <row r="5764" ht="6.95" customHeight="1"/>
    <row r="5765" ht="6.95" customHeight="1"/>
    <row r="5766" ht="6.95" customHeight="1"/>
    <row r="5767" ht="6.95" customHeight="1"/>
    <row r="5768" ht="6.95" customHeight="1"/>
    <row r="5769" ht="6.95" customHeight="1"/>
    <row r="5770" ht="6.95" customHeight="1"/>
    <row r="5771" ht="6.95" customHeight="1"/>
    <row r="5772" ht="6.95" customHeight="1"/>
    <row r="5773" ht="6.95" customHeight="1"/>
    <row r="5774" ht="6.95" customHeight="1"/>
    <row r="5775" ht="6.95" customHeight="1"/>
    <row r="5776" ht="6.95" customHeight="1"/>
    <row r="5777" ht="6.95" customHeight="1"/>
    <row r="5778" ht="6.95" customHeight="1"/>
    <row r="5779" ht="6.95" customHeight="1"/>
    <row r="5780" ht="6.95" customHeight="1"/>
    <row r="5781" ht="6.95" customHeight="1"/>
    <row r="5782" ht="6.95" customHeight="1"/>
    <row r="5783" ht="6.95" customHeight="1"/>
    <row r="5784" ht="6.95" customHeight="1"/>
    <row r="5785" ht="6.95" customHeight="1"/>
    <row r="5786" ht="6.95" customHeight="1"/>
    <row r="5787" ht="6.95" customHeight="1"/>
    <row r="5788" ht="6.95" customHeight="1"/>
    <row r="5789" ht="6.95" customHeight="1"/>
    <row r="5790" ht="6.95" customHeight="1"/>
    <row r="5791" ht="6.95" customHeight="1"/>
    <row r="5792" ht="6.95" customHeight="1"/>
    <row r="5793" ht="6.95" customHeight="1"/>
    <row r="5794" ht="6.95" customHeight="1"/>
    <row r="5795" ht="6.95" customHeight="1"/>
    <row r="5796" ht="6.95" customHeight="1"/>
    <row r="5797" ht="6.95" customHeight="1"/>
    <row r="5798" ht="6.95" customHeight="1"/>
    <row r="5799" ht="6.95" customHeight="1"/>
    <row r="5800" ht="6.95" customHeight="1"/>
    <row r="5801" ht="6.95" customHeight="1"/>
    <row r="5802" ht="6.95" customHeight="1"/>
    <row r="5803" ht="6.95" customHeight="1"/>
    <row r="5804" ht="6.95" customHeight="1"/>
    <row r="5805" ht="6.95" customHeight="1"/>
    <row r="5806" ht="6.95" customHeight="1"/>
    <row r="5807" ht="6.95" customHeight="1"/>
    <row r="5808" ht="6.95" customHeight="1"/>
    <row r="5809" ht="6.95" customHeight="1"/>
    <row r="5810" ht="6.95" customHeight="1"/>
    <row r="5811" ht="6.95" customHeight="1"/>
    <row r="5812" ht="6.95" customHeight="1"/>
    <row r="5813" ht="6.95" customHeight="1"/>
    <row r="5814" ht="6.95" customHeight="1"/>
    <row r="5815" ht="6.95" customHeight="1"/>
    <row r="5816" ht="6.95" customHeight="1"/>
    <row r="5817" ht="6.95" customHeight="1"/>
    <row r="5818" ht="6.95" customHeight="1"/>
    <row r="5819" ht="6.95" customHeight="1"/>
    <row r="5820" ht="6.95" customHeight="1"/>
    <row r="5821" ht="6.95" customHeight="1"/>
    <row r="5822" ht="6.95" customHeight="1"/>
    <row r="5823" ht="6.95" customHeight="1"/>
    <row r="5824" ht="6.95" customHeight="1"/>
    <row r="5825" ht="6.95" customHeight="1"/>
    <row r="5826" ht="6.95" customHeight="1"/>
    <row r="5827" ht="6.95" customHeight="1"/>
    <row r="5828" ht="6.95" customHeight="1"/>
    <row r="5829" ht="6.95" customHeight="1"/>
    <row r="5830" ht="6.95" customHeight="1"/>
    <row r="5831" ht="6.95" customHeight="1"/>
    <row r="5832" ht="6.95" customHeight="1"/>
    <row r="5833" ht="6.95" customHeight="1"/>
    <row r="5834" ht="6.95" customHeight="1"/>
    <row r="5835" ht="6.95" customHeight="1"/>
    <row r="5836" ht="6.95" customHeight="1"/>
    <row r="5837" ht="6.95" customHeight="1"/>
    <row r="5838" ht="6.95" customHeight="1"/>
    <row r="5839" ht="6.95" customHeight="1"/>
    <row r="5840" ht="6.95" customHeight="1"/>
    <row r="5841" ht="6.95" customHeight="1"/>
    <row r="5842" ht="6.95" customHeight="1"/>
    <row r="5843" ht="6.95" customHeight="1"/>
    <row r="5844" ht="6.95" customHeight="1"/>
    <row r="5845" ht="6.95" customHeight="1"/>
    <row r="5846" ht="6.95" customHeight="1"/>
    <row r="5847" ht="6.95" customHeight="1"/>
    <row r="5848" ht="6.95" customHeight="1"/>
    <row r="5849" ht="6.95" customHeight="1"/>
    <row r="5850" ht="6.95" customHeight="1"/>
    <row r="5851" ht="6.95" customHeight="1"/>
    <row r="5852" ht="6.95" customHeight="1"/>
    <row r="5853" ht="6.95" customHeight="1"/>
    <row r="5854" ht="6.95" customHeight="1"/>
    <row r="5855" ht="6.95" customHeight="1"/>
    <row r="5856" ht="6.95" customHeight="1"/>
    <row r="5857" ht="6.95" customHeight="1"/>
    <row r="5858" ht="6.95" customHeight="1"/>
    <row r="5859" ht="6.95" customHeight="1"/>
    <row r="5860" ht="6.95" customHeight="1"/>
    <row r="5861" ht="6.95" customHeight="1"/>
    <row r="5862" ht="6.95" customHeight="1"/>
    <row r="5863" ht="6.95" customHeight="1"/>
    <row r="5864" ht="6.95" customHeight="1"/>
    <row r="5865" ht="6.95" customHeight="1"/>
    <row r="5866" ht="6.95" customHeight="1"/>
    <row r="5867" ht="6.95" customHeight="1"/>
    <row r="5868" ht="6.95" customHeight="1"/>
    <row r="5869" ht="6.95" customHeight="1"/>
    <row r="5870" ht="6.95" customHeight="1"/>
    <row r="5871" ht="6.95" customHeight="1"/>
    <row r="5872" ht="6.95" customHeight="1"/>
    <row r="5873" ht="6.95" customHeight="1"/>
    <row r="5874" ht="6.95" customHeight="1"/>
    <row r="5875" ht="6.95" customHeight="1"/>
    <row r="5876" ht="6.95" customHeight="1"/>
    <row r="5877" ht="6.95" customHeight="1"/>
    <row r="5878" ht="6.95" customHeight="1"/>
    <row r="5879" ht="6.95" customHeight="1"/>
    <row r="5880" ht="6.95" customHeight="1"/>
    <row r="5881" ht="6.95" customHeight="1"/>
    <row r="5882" ht="6.95" customHeight="1"/>
    <row r="5883" ht="6.95" customHeight="1"/>
    <row r="5884" ht="6.95" customHeight="1"/>
    <row r="5885" ht="6.95" customHeight="1"/>
    <row r="5886" ht="6.95" customHeight="1"/>
    <row r="5887" ht="6.95" customHeight="1"/>
    <row r="5888" ht="6.95" customHeight="1"/>
    <row r="5889" ht="6.95" customHeight="1"/>
    <row r="5890" ht="6.95" customHeight="1"/>
    <row r="5891" ht="6.95" customHeight="1"/>
    <row r="5892" ht="6.95" customHeight="1"/>
    <row r="5893" ht="6.95" customHeight="1"/>
    <row r="5894" ht="6.95" customHeight="1"/>
    <row r="5895" ht="6.95" customHeight="1"/>
    <row r="5896" ht="6.95" customHeight="1"/>
    <row r="5897" ht="6.95" customHeight="1"/>
    <row r="5898" ht="6.95" customHeight="1"/>
    <row r="5899" ht="6.95" customHeight="1"/>
    <row r="5900" ht="6.95" customHeight="1"/>
    <row r="5901" ht="6.95" customHeight="1"/>
    <row r="5902" ht="6.95" customHeight="1"/>
    <row r="5903" ht="6.95" customHeight="1"/>
    <row r="5904" ht="6.95" customHeight="1"/>
    <row r="5905" ht="6.95" customHeight="1"/>
    <row r="5906" ht="6.95" customHeight="1"/>
    <row r="5907" ht="6.95" customHeight="1"/>
    <row r="5908" ht="6.95" customHeight="1"/>
    <row r="5909" ht="6.95" customHeight="1"/>
    <row r="5910" ht="6.95" customHeight="1"/>
    <row r="5911" ht="6.95" customHeight="1"/>
    <row r="5912" ht="6.95" customHeight="1"/>
    <row r="5913" ht="6.95" customHeight="1"/>
    <row r="5914" ht="6.95" customHeight="1"/>
    <row r="5915" ht="6.95" customHeight="1"/>
    <row r="5916" ht="6.95" customHeight="1"/>
    <row r="5917" ht="6.95" customHeight="1"/>
    <row r="5918" ht="6.95" customHeight="1"/>
    <row r="5919" ht="6.95" customHeight="1"/>
    <row r="5920" ht="6.95" customHeight="1"/>
    <row r="5921" ht="6.95" customHeight="1"/>
    <row r="5922" ht="6.95" customHeight="1"/>
    <row r="5923" ht="6.95" customHeight="1"/>
    <row r="5924" ht="6.95" customHeight="1"/>
    <row r="5925" ht="6.95" customHeight="1"/>
    <row r="5926" ht="6.95" customHeight="1"/>
    <row r="5927" ht="6.95" customHeight="1"/>
    <row r="5928" ht="6.95" customHeight="1"/>
    <row r="5929" ht="6.95" customHeight="1"/>
    <row r="5930" ht="6.95" customHeight="1"/>
    <row r="5931" ht="6.95" customHeight="1"/>
    <row r="5932" ht="6.95" customHeight="1"/>
    <row r="5933" ht="6.95" customHeight="1"/>
    <row r="5934" ht="6.95" customHeight="1"/>
    <row r="5935" ht="6.95" customHeight="1"/>
    <row r="5936" ht="6.95" customHeight="1"/>
    <row r="5937" ht="6.95" customHeight="1"/>
    <row r="5938" ht="6.95" customHeight="1"/>
    <row r="5939" ht="6.95" customHeight="1"/>
    <row r="5940" ht="6.95" customHeight="1"/>
    <row r="5941" ht="6.95" customHeight="1"/>
    <row r="5942" ht="6.95" customHeight="1"/>
    <row r="5943" ht="6.95" customHeight="1"/>
    <row r="5944" ht="6.95" customHeight="1"/>
    <row r="5945" ht="6.95" customHeight="1"/>
    <row r="5946" ht="6.95" customHeight="1"/>
    <row r="5947" ht="6.95" customHeight="1"/>
    <row r="5948" ht="6.95" customHeight="1"/>
    <row r="5949" ht="6.95" customHeight="1"/>
    <row r="5950" ht="6.95" customHeight="1"/>
    <row r="5951" ht="6.95" customHeight="1"/>
    <row r="5952" ht="6.95" customHeight="1"/>
    <row r="5953" ht="6.95" customHeight="1"/>
    <row r="5954" ht="6.95" customHeight="1"/>
    <row r="5955" ht="6.95" customHeight="1"/>
    <row r="5956" ht="6.95" customHeight="1"/>
    <row r="5957" ht="6.95" customHeight="1"/>
    <row r="5958" ht="6.95" customHeight="1"/>
    <row r="5959" ht="6.95" customHeight="1"/>
    <row r="5960" ht="6.95" customHeight="1"/>
    <row r="5961" ht="6.95" customHeight="1"/>
    <row r="5962" ht="6.95" customHeight="1"/>
    <row r="5963" ht="6.95" customHeight="1"/>
    <row r="5964" ht="6.95" customHeight="1"/>
    <row r="5965" ht="6.95" customHeight="1"/>
    <row r="5966" ht="6.95" customHeight="1"/>
    <row r="5967" ht="6.95" customHeight="1"/>
    <row r="5968" ht="6.95" customHeight="1"/>
    <row r="5969" ht="6.95" customHeight="1"/>
    <row r="5970" ht="6.95" customHeight="1"/>
    <row r="5971" ht="6.95" customHeight="1"/>
    <row r="5972" ht="6.95" customHeight="1"/>
    <row r="5973" ht="6.95" customHeight="1"/>
    <row r="5974" ht="6.95" customHeight="1"/>
    <row r="5975" ht="6.95" customHeight="1"/>
    <row r="5976" ht="6.95" customHeight="1"/>
    <row r="5977" ht="6.95" customHeight="1"/>
    <row r="5978" ht="6.95" customHeight="1"/>
    <row r="5979" ht="6.95" customHeight="1"/>
    <row r="5980" ht="6.95" customHeight="1"/>
    <row r="5981" ht="6.95" customHeight="1"/>
    <row r="5982" ht="6.95" customHeight="1"/>
    <row r="5983" ht="6.95" customHeight="1"/>
    <row r="5984" ht="6.95" customHeight="1"/>
    <row r="5985" ht="6.95" customHeight="1"/>
    <row r="5986" ht="6.95" customHeight="1"/>
    <row r="5987" ht="6.95" customHeight="1"/>
    <row r="5988" ht="6.95" customHeight="1"/>
    <row r="5989" ht="6.95" customHeight="1"/>
    <row r="5990" ht="6.95" customHeight="1"/>
    <row r="5991" ht="6.95" customHeight="1"/>
    <row r="5992" ht="6.95" customHeight="1"/>
    <row r="5993" ht="6.95" customHeight="1"/>
    <row r="5994" ht="6.95" customHeight="1"/>
    <row r="5995" ht="6.95" customHeight="1"/>
    <row r="5996" ht="6.95" customHeight="1"/>
    <row r="5997" ht="6.95" customHeight="1"/>
    <row r="5998" ht="6.95" customHeight="1"/>
    <row r="5999" ht="6.95" customHeight="1"/>
    <row r="6000" ht="6.95" customHeight="1"/>
    <row r="6001" ht="6.95" customHeight="1"/>
    <row r="6002" ht="6.95" customHeight="1"/>
    <row r="6003" ht="6.95" customHeight="1"/>
    <row r="6004" ht="6.95" customHeight="1"/>
    <row r="6005" ht="6.95" customHeight="1"/>
    <row r="6006" ht="6.95" customHeight="1"/>
    <row r="6007" ht="6.95" customHeight="1"/>
    <row r="6008" ht="6.95" customHeight="1"/>
    <row r="6009" ht="6.95" customHeight="1"/>
    <row r="6010" ht="6.95" customHeight="1"/>
    <row r="6011" ht="6.95" customHeight="1"/>
    <row r="6012" ht="6.95" customHeight="1"/>
    <row r="6013" ht="6.95" customHeight="1"/>
    <row r="6014" ht="6.95" customHeight="1"/>
    <row r="6015" ht="6.95" customHeight="1"/>
    <row r="6016" ht="6.95" customHeight="1"/>
    <row r="6017" ht="6.95" customHeight="1"/>
    <row r="6018" ht="6.95" customHeight="1"/>
    <row r="6019" ht="6.95" customHeight="1"/>
    <row r="6020" ht="6.95" customHeight="1"/>
    <row r="6021" ht="6.95" customHeight="1"/>
    <row r="6022" ht="6.95" customHeight="1"/>
    <row r="6023" ht="6.95" customHeight="1"/>
    <row r="6024" ht="6.95" customHeight="1"/>
    <row r="6025" ht="6.95" customHeight="1"/>
    <row r="6026" ht="6.95" customHeight="1"/>
    <row r="6027" ht="6.95" customHeight="1"/>
    <row r="6028" ht="6.95" customHeight="1"/>
    <row r="6029" ht="6.95" customHeight="1"/>
    <row r="6030" ht="6.95" customHeight="1"/>
    <row r="6031" ht="6.95" customHeight="1"/>
    <row r="6032" ht="6.95" customHeight="1"/>
    <row r="6033" ht="6.95" customHeight="1"/>
    <row r="6034" ht="6.95" customHeight="1"/>
    <row r="6035" ht="6.95" customHeight="1"/>
    <row r="6036" ht="6.95" customHeight="1"/>
    <row r="6037" ht="6.95" customHeight="1"/>
    <row r="6038" ht="6.95" customHeight="1"/>
    <row r="6039" ht="6.95" customHeight="1"/>
    <row r="6040" ht="6.95" customHeight="1"/>
    <row r="6041" ht="6.95" customHeight="1"/>
    <row r="6042" ht="6.95" customHeight="1"/>
    <row r="6043" ht="6.95" customHeight="1"/>
    <row r="6044" ht="6.95" customHeight="1"/>
    <row r="6045" ht="6.95" customHeight="1"/>
    <row r="6046" ht="6.95" customHeight="1"/>
    <row r="6047" ht="6.95" customHeight="1"/>
    <row r="6048" ht="6.95" customHeight="1"/>
    <row r="6049" ht="6.95" customHeight="1"/>
    <row r="6050" ht="6.95" customHeight="1"/>
    <row r="6051" ht="6.95" customHeight="1"/>
    <row r="6052" ht="6.95" customHeight="1"/>
    <row r="6053" ht="6.95" customHeight="1"/>
    <row r="6054" ht="6.95" customHeight="1"/>
    <row r="6055" ht="6.95" customHeight="1"/>
    <row r="6056" ht="6.95" customHeight="1"/>
    <row r="6057" ht="6.95" customHeight="1"/>
    <row r="6058" ht="6.95" customHeight="1"/>
    <row r="6059" ht="6.95" customHeight="1"/>
    <row r="6060" ht="6.95" customHeight="1"/>
    <row r="6061" ht="6.95" customHeight="1"/>
    <row r="6062" ht="6.95" customHeight="1"/>
    <row r="6063" ht="6.95" customHeight="1"/>
    <row r="6064" ht="6.95" customHeight="1"/>
    <row r="6065" ht="6.95" customHeight="1"/>
    <row r="6066" ht="6.95" customHeight="1"/>
    <row r="6067" ht="6.95" customHeight="1"/>
    <row r="6068" ht="6.95" customHeight="1"/>
    <row r="6069" ht="6.95" customHeight="1"/>
    <row r="6070" ht="6.95" customHeight="1"/>
    <row r="6071" ht="6.95" customHeight="1"/>
    <row r="6072" ht="6.95" customHeight="1"/>
    <row r="6073" ht="6.95" customHeight="1"/>
    <row r="6074" ht="6.95" customHeight="1"/>
    <row r="6075" ht="6.95" customHeight="1"/>
    <row r="6076" ht="6.95" customHeight="1"/>
    <row r="6077" ht="6.95" customHeight="1"/>
    <row r="6078" ht="6.95" customHeight="1"/>
    <row r="6079" ht="6.95" customHeight="1"/>
    <row r="6080" ht="6.95" customHeight="1"/>
    <row r="6081" ht="6.95" customHeight="1"/>
    <row r="6082" ht="6.95" customHeight="1"/>
    <row r="6083" ht="6.95" customHeight="1"/>
    <row r="6084" ht="6.95" customHeight="1"/>
    <row r="6085" ht="6.95" customHeight="1"/>
    <row r="6086" ht="6.95" customHeight="1"/>
    <row r="6087" ht="6.95" customHeight="1"/>
    <row r="6088" ht="6.95" customHeight="1"/>
    <row r="6089" ht="6.95" customHeight="1"/>
    <row r="6090" ht="6.95" customHeight="1"/>
    <row r="6091" ht="6.95" customHeight="1"/>
    <row r="6092" ht="6.95" customHeight="1"/>
    <row r="6093" ht="6.95" customHeight="1"/>
    <row r="6094" ht="6.95" customHeight="1"/>
    <row r="6095" ht="6.95" customHeight="1"/>
    <row r="6096" ht="6.95" customHeight="1"/>
    <row r="6097" ht="6.95" customHeight="1"/>
    <row r="6098" ht="6.95" customHeight="1"/>
    <row r="6099" ht="6.95" customHeight="1"/>
    <row r="6100" ht="6.95" customHeight="1"/>
    <row r="6101" ht="6.95" customHeight="1"/>
    <row r="6102" ht="6.95" customHeight="1"/>
    <row r="6103" ht="6.95" customHeight="1"/>
    <row r="6104" ht="6.95" customHeight="1"/>
    <row r="6105" ht="6.95" customHeight="1"/>
    <row r="6106" ht="6.95" customHeight="1"/>
    <row r="6107" ht="6.95" customHeight="1"/>
    <row r="6108" ht="6.95" customHeight="1"/>
    <row r="6109" ht="6.95" customHeight="1"/>
    <row r="6110" ht="6.95" customHeight="1"/>
    <row r="6111" ht="6.95" customHeight="1"/>
    <row r="6112" ht="6.95" customHeight="1"/>
    <row r="6113" ht="6.95" customHeight="1"/>
    <row r="6114" ht="6.95" customHeight="1"/>
    <row r="6115" ht="6.95" customHeight="1"/>
    <row r="6116" ht="6.95" customHeight="1"/>
    <row r="6117" ht="6.95" customHeight="1"/>
    <row r="6118" ht="6.95" customHeight="1"/>
    <row r="6119" ht="6.95" customHeight="1"/>
    <row r="6120" ht="6.95" customHeight="1"/>
    <row r="6121" ht="6.95" customHeight="1"/>
    <row r="6122" ht="6.95" customHeight="1"/>
    <row r="6123" ht="6.95" customHeight="1"/>
    <row r="6124" ht="6.95" customHeight="1"/>
    <row r="6125" ht="6.95" customHeight="1"/>
    <row r="6126" ht="6.95" customHeight="1"/>
    <row r="6127" ht="6.95" customHeight="1"/>
    <row r="6128" ht="6.95" customHeight="1"/>
    <row r="6129" ht="6.95" customHeight="1"/>
    <row r="6130" ht="6.95" customHeight="1"/>
    <row r="6131" ht="6.95" customHeight="1"/>
    <row r="6132" ht="6.95" customHeight="1"/>
    <row r="6133" ht="6.95" customHeight="1"/>
    <row r="6134" ht="6.95" customHeight="1"/>
    <row r="6135" ht="6.95" customHeight="1"/>
    <row r="6136" ht="6.95" customHeight="1"/>
    <row r="6137" ht="6.95" customHeight="1"/>
    <row r="6138" ht="6.95" customHeight="1"/>
    <row r="6139" ht="6.95" customHeight="1"/>
    <row r="6140" ht="6.95" customHeight="1"/>
    <row r="6141" ht="6.95" customHeight="1"/>
    <row r="6142" ht="6.95" customHeight="1"/>
    <row r="6143" ht="6.95" customHeight="1"/>
    <row r="6144" ht="6.95" customHeight="1"/>
    <row r="6145" ht="6.95" customHeight="1"/>
    <row r="6146" ht="6.95" customHeight="1"/>
    <row r="6147" ht="6.95" customHeight="1"/>
    <row r="6148" ht="6.95" customHeight="1"/>
    <row r="6149" ht="6.95" customHeight="1"/>
    <row r="6150" ht="6.95" customHeight="1"/>
    <row r="6151" ht="6.95" customHeight="1"/>
    <row r="6152" ht="6.95" customHeight="1"/>
    <row r="6153" ht="6.95" customHeight="1"/>
    <row r="6154" ht="6.95" customHeight="1"/>
    <row r="6155" ht="6.95" customHeight="1"/>
    <row r="6156" ht="6.95" customHeight="1"/>
    <row r="6157" ht="6.95" customHeight="1"/>
    <row r="6158" ht="6.95" customHeight="1"/>
    <row r="6159" ht="6.95" customHeight="1"/>
    <row r="6160" ht="6.95" customHeight="1"/>
    <row r="6161" ht="6.95" customHeight="1"/>
    <row r="6162" ht="6.95" customHeight="1"/>
    <row r="6163" ht="6.95" customHeight="1"/>
    <row r="6164" ht="6.95" customHeight="1"/>
    <row r="6165" ht="6.95" customHeight="1"/>
    <row r="6166" ht="6.95" customHeight="1"/>
    <row r="6167" ht="6.95" customHeight="1"/>
    <row r="6168" ht="6.95" customHeight="1"/>
    <row r="6169" ht="6.95" customHeight="1"/>
    <row r="6170" ht="6.95" customHeight="1"/>
    <row r="6171" ht="6.95" customHeight="1"/>
    <row r="6172" ht="6.95" customHeight="1"/>
    <row r="6173" ht="6.95" customHeight="1"/>
    <row r="6174" ht="6.95" customHeight="1"/>
    <row r="6175" ht="6.95" customHeight="1"/>
    <row r="6176" ht="6.95" customHeight="1"/>
    <row r="6177" ht="6.95" customHeight="1"/>
    <row r="6178" ht="6.95" customHeight="1"/>
    <row r="6179" ht="6.95" customHeight="1"/>
    <row r="6180" ht="6.95" customHeight="1"/>
    <row r="6181" ht="6.95" customHeight="1"/>
    <row r="6182" ht="6.95" customHeight="1"/>
    <row r="6183" ht="6.95" customHeight="1"/>
    <row r="6184" ht="6.95" customHeight="1"/>
    <row r="6185" ht="6.95" customHeight="1"/>
    <row r="6186" ht="6.95" customHeight="1"/>
    <row r="6187" ht="6.95" customHeight="1"/>
    <row r="6188" ht="6.95" customHeight="1"/>
    <row r="6189" ht="6.95" customHeight="1"/>
    <row r="6190" ht="6.95" customHeight="1"/>
    <row r="6191" ht="6.95" customHeight="1"/>
    <row r="6192" ht="6.95" customHeight="1"/>
    <row r="6193" ht="6.95" customHeight="1"/>
    <row r="6194" ht="6.95" customHeight="1"/>
    <row r="6195" ht="6.95" customHeight="1"/>
    <row r="6196" ht="6.95" customHeight="1"/>
    <row r="6197" ht="6.95" customHeight="1"/>
    <row r="6198" ht="6.95" customHeight="1"/>
    <row r="6199" ht="6.95" customHeight="1"/>
    <row r="6200" ht="6.95" customHeight="1"/>
    <row r="6201" ht="6.95" customHeight="1"/>
    <row r="6202" ht="6.95" customHeight="1"/>
    <row r="6203" ht="6.95" customHeight="1"/>
    <row r="6204" ht="6.95" customHeight="1"/>
    <row r="6205" ht="6.95" customHeight="1"/>
    <row r="6206" ht="6.95" customHeight="1"/>
    <row r="6207" ht="6.95" customHeight="1"/>
    <row r="6208" ht="6.95" customHeight="1"/>
    <row r="6209" ht="6.95" customHeight="1"/>
    <row r="6210" ht="6.95" customHeight="1"/>
    <row r="6211" ht="6.95" customHeight="1"/>
    <row r="6212" ht="6.95" customHeight="1"/>
    <row r="6213" ht="6.95" customHeight="1"/>
    <row r="6214" ht="6.95" customHeight="1"/>
    <row r="6215" ht="6.95" customHeight="1"/>
    <row r="6216" ht="6.95" customHeight="1"/>
    <row r="6217" ht="6.95" customHeight="1"/>
    <row r="6218" ht="6.95" customHeight="1"/>
    <row r="6219" ht="6.95" customHeight="1"/>
    <row r="6220" ht="6.95" customHeight="1"/>
    <row r="6221" ht="6.95" customHeight="1"/>
    <row r="6222" ht="6.95" customHeight="1"/>
    <row r="6223" ht="6.95" customHeight="1"/>
    <row r="6224" ht="6.95" customHeight="1"/>
    <row r="6225" ht="6.95" customHeight="1"/>
    <row r="6226" ht="6.95" customHeight="1"/>
    <row r="6227" ht="6.95" customHeight="1"/>
    <row r="6228" ht="6.95" customHeight="1"/>
    <row r="6229" ht="6.95" customHeight="1"/>
    <row r="6230" ht="6.95" customHeight="1"/>
    <row r="6231" ht="6.95" customHeight="1"/>
    <row r="6232" ht="6.95" customHeight="1"/>
    <row r="6233" ht="6.95" customHeight="1"/>
    <row r="6234" ht="6.95" customHeight="1"/>
    <row r="6235" ht="6.95" customHeight="1"/>
    <row r="6236" ht="6.95" customHeight="1"/>
    <row r="6237" ht="6.95" customHeight="1"/>
    <row r="6238" ht="6.95" customHeight="1"/>
    <row r="6239" ht="6.95" customHeight="1"/>
    <row r="6240" ht="6.95" customHeight="1"/>
    <row r="6241" ht="6.95" customHeight="1"/>
    <row r="6242" ht="6.95" customHeight="1"/>
    <row r="6243" ht="6.95" customHeight="1"/>
    <row r="6244" ht="6.95" customHeight="1"/>
    <row r="6245" ht="6.95" customHeight="1"/>
    <row r="6246" ht="6.95" customHeight="1"/>
    <row r="6247" ht="6.95" customHeight="1"/>
    <row r="6248" ht="6.95" customHeight="1"/>
    <row r="6249" ht="6.95" customHeight="1"/>
    <row r="6250" ht="6.95" customHeight="1"/>
    <row r="6251" ht="6.95" customHeight="1"/>
    <row r="6252" ht="6.95" customHeight="1"/>
    <row r="6253" ht="6.95" customHeight="1"/>
    <row r="6254" ht="6.95" customHeight="1"/>
    <row r="6255" ht="6.95" customHeight="1"/>
    <row r="6256" ht="6.95" customHeight="1"/>
    <row r="6257" ht="6.95" customHeight="1"/>
    <row r="6258" ht="6.95" customHeight="1"/>
    <row r="6259" ht="6.95" customHeight="1"/>
    <row r="6260" ht="6.95" customHeight="1"/>
    <row r="6261" ht="6.95" customHeight="1"/>
    <row r="6262" ht="6.95" customHeight="1"/>
    <row r="6263" ht="6.95" customHeight="1"/>
    <row r="6264" ht="6.95" customHeight="1"/>
    <row r="6265" ht="6.95" customHeight="1"/>
    <row r="6266" ht="6.95" customHeight="1"/>
    <row r="6267" ht="6.95" customHeight="1"/>
    <row r="6268" ht="6.95" customHeight="1"/>
    <row r="6269" ht="6.95" customHeight="1"/>
    <row r="6270" ht="6.95" customHeight="1"/>
    <row r="6271" ht="6.95" customHeight="1"/>
    <row r="6272" ht="6.95" customHeight="1"/>
    <row r="6273" ht="6.95" customHeight="1"/>
    <row r="6274" ht="6.95" customHeight="1"/>
    <row r="6275" ht="6.95" customHeight="1"/>
    <row r="6276" ht="6.95" customHeight="1"/>
    <row r="6277" ht="6.95" customHeight="1"/>
    <row r="6278" ht="6.95" customHeight="1"/>
    <row r="6279" ht="6.95" customHeight="1"/>
    <row r="6280" ht="6.95" customHeight="1"/>
    <row r="6281" ht="6.95" customHeight="1"/>
    <row r="6282" ht="6.95" customHeight="1"/>
    <row r="6283" ht="6.95" customHeight="1"/>
    <row r="6284" ht="6.95" customHeight="1"/>
    <row r="6285" ht="6.95" customHeight="1"/>
    <row r="6286" ht="6.95" customHeight="1"/>
    <row r="6287" ht="6.95" customHeight="1"/>
    <row r="6288" ht="6.95" customHeight="1"/>
    <row r="6289" ht="6.95" customHeight="1"/>
    <row r="6290" ht="6.95" customHeight="1"/>
    <row r="6291" ht="6.95" customHeight="1"/>
    <row r="6292" ht="6.95" customHeight="1"/>
    <row r="6293" ht="6.95" customHeight="1"/>
    <row r="6294" ht="6.95" customHeight="1"/>
    <row r="6295" ht="6.95" customHeight="1"/>
    <row r="6296" ht="6.95" customHeight="1"/>
    <row r="6297" ht="6.95" customHeight="1"/>
    <row r="6298" ht="6.95" customHeight="1"/>
    <row r="6299" ht="6.95" customHeight="1"/>
    <row r="6300" ht="6.95" customHeight="1"/>
    <row r="6301" ht="6.95" customHeight="1"/>
    <row r="6302" ht="6.95" customHeight="1"/>
    <row r="6303" ht="6.95" customHeight="1"/>
    <row r="6304" ht="6.95" customHeight="1"/>
    <row r="6305" ht="6.95" customHeight="1"/>
    <row r="6306" ht="6.95" customHeight="1"/>
    <row r="6307" ht="6.95" customHeight="1"/>
    <row r="6308" ht="6.95" customHeight="1"/>
    <row r="6309" ht="6.95" customHeight="1"/>
    <row r="6310" ht="6.95" customHeight="1"/>
    <row r="6311" ht="6.95" customHeight="1"/>
    <row r="6312" ht="6.95" customHeight="1"/>
    <row r="6313" ht="6.95" customHeight="1"/>
    <row r="6314" ht="6.95" customHeight="1"/>
    <row r="6315" ht="6.95" customHeight="1"/>
    <row r="6316" ht="6.95" customHeight="1"/>
    <row r="6317" ht="6.95" customHeight="1"/>
    <row r="6318" ht="6.95" customHeight="1"/>
    <row r="6319" ht="6.95" customHeight="1"/>
    <row r="6320" ht="6.95" customHeight="1"/>
    <row r="6321" ht="6.95" customHeight="1"/>
    <row r="6322" ht="6.95" customHeight="1"/>
    <row r="6323" ht="6.95" customHeight="1"/>
    <row r="6324" ht="6.95" customHeight="1"/>
    <row r="6325" ht="6.95" customHeight="1"/>
    <row r="6326" ht="6.95" customHeight="1"/>
    <row r="6327" ht="6.95" customHeight="1"/>
    <row r="6328" ht="6.95" customHeight="1"/>
    <row r="6329" ht="6.95" customHeight="1"/>
    <row r="6330" ht="6.95" customHeight="1"/>
    <row r="6331" ht="6.95" customHeight="1"/>
    <row r="6332" ht="6.95" customHeight="1"/>
    <row r="6333" ht="6.95" customHeight="1"/>
    <row r="6334" ht="6.95" customHeight="1"/>
    <row r="6335" ht="6.95" customHeight="1"/>
    <row r="6336" ht="6.95" customHeight="1"/>
    <row r="6337" ht="6.95" customHeight="1"/>
    <row r="6338" ht="6.95" customHeight="1"/>
    <row r="6339" ht="6.95" customHeight="1"/>
    <row r="6340" ht="6.95" customHeight="1"/>
    <row r="6341" ht="6.95" customHeight="1"/>
    <row r="6342" ht="6.95" customHeight="1"/>
    <row r="6343" ht="6.95" customHeight="1"/>
    <row r="6344" ht="6.95" customHeight="1"/>
    <row r="6345" ht="6.95" customHeight="1"/>
    <row r="6346" ht="6.95" customHeight="1"/>
    <row r="6347" ht="6.95" customHeight="1"/>
    <row r="6348" ht="6.95" customHeight="1"/>
    <row r="6349" ht="6.95" customHeight="1"/>
    <row r="6350" ht="6.95" customHeight="1"/>
    <row r="6351" ht="6.95" customHeight="1"/>
    <row r="6352" ht="6.95" customHeight="1"/>
    <row r="6353" ht="6.95" customHeight="1"/>
    <row r="6354" ht="6.95" customHeight="1"/>
    <row r="6355" ht="6.95" customHeight="1"/>
    <row r="6356" ht="6.95" customHeight="1"/>
    <row r="6357" ht="6.95" customHeight="1"/>
    <row r="6358" ht="6.95" customHeight="1"/>
    <row r="6359" ht="6.95" customHeight="1"/>
    <row r="6360" ht="6.95" customHeight="1"/>
    <row r="6361" ht="6.95" customHeight="1"/>
    <row r="6362" ht="6.95" customHeight="1"/>
    <row r="6363" ht="6.95" customHeight="1"/>
    <row r="6364" ht="6.95" customHeight="1"/>
    <row r="6365" ht="6.95" customHeight="1"/>
    <row r="6366" ht="6.95" customHeight="1"/>
    <row r="6367" ht="6.95" customHeight="1"/>
    <row r="6368" ht="6.95" customHeight="1"/>
    <row r="6369" ht="6.95" customHeight="1"/>
    <row r="6370" ht="6.95" customHeight="1"/>
    <row r="6371" ht="6.95" customHeight="1"/>
    <row r="6372" ht="6.95" customHeight="1"/>
    <row r="6373" ht="6.95" customHeight="1"/>
    <row r="6374" ht="6.95" customHeight="1"/>
    <row r="6375" ht="6.95" customHeight="1"/>
    <row r="6376" ht="6.95" customHeight="1"/>
    <row r="6377" ht="6.95" customHeight="1"/>
    <row r="6378" ht="6.95" customHeight="1"/>
    <row r="6379" ht="6.95" customHeight="1"/>
    <row r="6380" ht="6.95" customHeight="1"/>
    <row r="6381" ht="6.95" customHeight="1"/>
    <row r="6382" ht="6.95" customHeight="1"/>
    <row r="6383" ht="6.95" customHeight="1"/>
    <row r="6384" ht="6.95" customHeight="1"/>
    <row r="6385" ht="6.95" customHeight="1"/>
    <row r="6386" ht="6.95" customHeight="1"/>
    <row r="6387" ht="6.95" customHeight="1"/>
    <row r="6388" ht="6.95" customHeight="1"/>
    <row r="6389" ht="6.95" customHeight="1"/>
    <row r="6390" ht="6.95" customHeight="1"/>
    <row r="6391" ht="6.95" customHeight="1"/>
    <row r="6392" ht="6.95" customHeight="1"/>
    <row r="6393" ht="6.95" customHeight="1"/>
    <row r="6394" ht="6.95" customHeight="1"/>
    <row r="6395" ht="6.95" customHeight="1"/>
    <row r="6396" ht="6.95" customHeight="1"/>
    <row r="6397" ht="6.95" customHeight="1"/>
    <row r="6398" ht="6.95" customHeight="1"/>
    <row r="6399" ht="6.95" customHeight="1"/>
    <row r="6400" ht="6.95" customHeight="1"/>
    <row r="6401" ht="6.95" customHeight="1"/>
    <row r="6402" ht="6.95" customHeight="1"/>
    <row r="6403" ht="6.95" customHeight="1"/>
    <row r="6404" ht="6.95" customHeight="1"/>
    <row r="6405" ht="6.95" customHeight="1"/>
    <row r="6406" ht="6.95" customHeight="1"/>
    <row r="6407" ht="6.95" customHeight="1"/>
    <row r="6408" ht="6.95" customHeight="1"/>
    <row r="6409" ht="6.95" customHeight="1"/>
    <row r="6410" ht="6.95" customHeight="1"/>
    <row r="6411" ht="6.95" customHeight="1"/>
    <row r="6412" ht="6.95" customHeight="1"/>
    <row r="6413" ht="6.95" customHeight="1"/>
    <row r="6414" ht="6.95" customHeight="1"/>
    <row r="6415" ht="6.95" customHeight="1"/>
    <row r="6416" ht="6.95" customHeight="1"/>
    <row r="6417" ht="6.95" customHeight="1"/>
    <row r="6418" ht="6.95" customHeight="1"/>
    <row r="6419" ht="6.95" customHeight="1"/>
    <row r="6420" ht="6.95" customHeight="1"/>
    <row r="6421" ht="6.95" customHeight="1"/>
    <row r="6422" ht="6.95" customHeight="1"/>
    <row r="6423" ht="6.95" customHeight="1"/>
    <row r="6424" ht="6.95" customHeight="1"/>
    <row r="6425" ht="6.95" customHeight="1"/>
    <row r="6426" ht="6.95" customHeight="1"/>
    <row r="6427" ht="6.95" customHeight="1"/>
    <row r="6428" ht="6.95" customHeight="1"/>
    <row r="6429" ht="6.95" customHeight="1"/>
    <row r="6430" ht="6.95" customHeight="1"/>
    <row r="6431" ht="6.95" customHeight="1"/>
    <row r="6432" ht="6.95" customHeight="1"/>
    <row r="6433" ht="6.95" customHeight="1"/>
    <row r="6434" ht="6.95" customHeight="1"/>
    <row r="6435" ht="6.95" customHeight="1"/>
    <row r="6436" ht="6.95" customHeight="1"/>
    <row r="6437" ht="6.95" customHeight="1"/>
    <row r="6438" ht="6.95" customHeight="1"/>
    <row r="6439" ht="6.95" customHeight="1"/>
    <row r="6440" ht="6.95" customHeight="1"/>
    <row r="6441" ht="6.95" customHeight="1"/>
    <row r="6442" ht="6.95" customHeight="1"/>
    <row r="6443" ht="6.95" customHeight="1"/>
    <row r="6444" ht="6.95" customHeight="1"/>
    <row r="6445" ht="6.95" customHeight="1"/>
    <row r="6446" ht="6.95" customHeight="1"/>
    <row r="6447" ht="6.95" customHeight="1"/>
    <row r="6448" ht="6.95" customHeight="1"/>
    <row r="6449" ht="6.95" customHeight="1"/>
    <row r="6450" ht="6.95" customHeight="1"/>
    <row r="6451" ht="6.95" customHeight="1"/>
    <row r="6452" ht="6.95" customHeight="1"/>
    <row r="6453" ht="6.95" customHeight="1"/>
    <row r="6454" ht="6.95" customHeight="1"/>
    <row r="6455" ht="6.95" customHeight="1"/>
    <row r="6456" ht="6.95" customHeight="1"/>
    <row r="6457" ht="6.95" customHeight="1"/>
    <row r="6458" ht="6.95" customHeight="1"/>
    <row r="6459" ht="6.95" customHeight="1"/>
    <row r="6460" ht="6.95" customHeight="1"/>
    <row r="6461" ht="6.95" customHeight="1"/>
    <row r="6462" ht="6.95" customHeight="1"/>
    <row r="6463" ht="6.95" customHeight="1"/>
    <row r="6464" ht="6.95" customHeight="1"/>
    <row r="6465" ht="6.95" customHeight="1"/>
    <row r="6466" ht="6.95" customHeight="1"/>
    <row r="6467" ht="6.95" customHeight="1"/>
    <row r="6468" ht="6.95" customHeight="1"/>
    <row r="6469" ht="6.95" customHeight="1"/>
    <row r="6470" ht="6.95" customHeight="1"/>
    <row r="6471" ht="6.95" customHeight="1"/>
    <row r="6472" ht="6.95" customHeight="1"/>
    <row r="6473" ht="6.95" customHeight="1"/>
    <row r="6474" ht="6.95" customHeight="1"/>
    <row r="6475" ht="6.95" customHeight="1"/>
    <row r="6476" ht="6.95" customHeight="1"/>
    <row r="6477" ht="6.95" customHeight="1"/>
    <row r="6478" ht="6.95" customHeight="1"/>
    <row r="6479" ht="6.95" customHeight="1"/>
    <row r="6480" ht="6.95" customHeight="1"/>
    <row r="6481" ht="6.95" customHeight="1"/>
    <row r="6482" ht="6.95" customHeight="1"/>
    <row r="6483" ht="6.95" customHeight="1"/>
    <row r="6484" ht="6.95" customHeight="1"/>
    <row r="6485" ht="6.95" customHeight="1"/>
    <row r="6486" ht="6.95" customHeight="1"/>
    <row r="6487" ht="6.95" customHeight="1"/>
    <row r="6488" ht="6.95" customHeight="1"/>
    <row r="6489" ht="6.95" customHeight="1"/>
    <row r="6490" ht="6.95" customHeight="1"/>
    <row r="6491" ht="6.95" customHeight="1"/>
    <row r="6492" ht="6.95" customHeight="1"/>
    <row r="6493" ht="6.95" customHeight="1"/>
    <row r="6494" ht="6.95" customHeight="1"/>
    <row r="6495" ht="6.95" customHeight="1"/>
    <row r="6496" ht="6.95" customHeight="1"/>
    <row r="6497" ht="6.95" customHeight="1"/>
    <row r="6498" ht="6.95" customHeight="1"/>
    <row r="6499" ht="6.95" customHeight="1"/>
    <row r="6500" ht="6.95" customHeight="1"/>
    <row r="6501" ht="6.95" customHeight="1"/>
    <row r="6502" ht="6.95" customHeight="1"/>
    <row r="6503" ht="6.95" customHeight="1"/>
    <row r="6504" ht="6.95" customHeight="1"/>
    <row r="6505" ht="6.95" customHeight="1"/>
    <row r="6506" ht="6.95" customHeight="1"/>
    <row r="6507" ht="6.95" customHeight="1"/>
    <row r="6508" ht="6.95" customHeight="1"/>
    <row r="6509" ht="6.95" customHeight="1"/>
    <row r="6510" ht="6.95" customHeight="1"/>
    <row r="6511" ht="6.95" customHeight="1"/>
    <row r="6512" ht="6.95" customHeight="1"/>
    <row r="6513" ht="6.95" customHeight="1"/>
    <row r="6514" ht="6.95" customHeight="1"/>
    <row r="6515" ht="6.95" customHeight="1"/>
    <row r="6516" ht="6.95" customHeight="1"/>
    <row r="6517" ht="6.95" customHeight="1"/>
    <row r="6518" ht="6.95" customHeight="1"/>
    <row r="6519" ht="6.95" customHeight="1"/>
    <row r="6520" ht="6.95" customHeight="1"/>
    <row r="6521" ht="6.95" customHeight="1"/>
    <row r="6522" ht="6.95" customHeight="1"/>
    <row r="6523" ht="6.95" customHeight="1"/>
    <row r="6524" ht="6.95" customHeight="1"/>
    <row r="6525" ht="6.95" customHeight="1"/>
    <row r="6526" ht="6.95" customHeight="1"/>
    <row r="6527" ht="6.95" customHeight="1"/>
    <row r="6528" ht="6.95" customHeight="1"/>
    <row r="6529" ht="6.95" customHeight="1"/>
    <row r="6530" ht="6.95" customHeight="1"/>
    <row r="6531" ht="6.95" customHeight="1"/>
    <row r="6532" ht="6.95" customHeight="1"/>
    <row r="6533" ht="6.95" customHeight="1"/>
    <row r="6534" ht="6.95" customHeight="1"/>
    <row r="6535" ht="6.95" customHeight="1"/>
    <row r="6536" ht="6.95" customHeight="1"/>
    <row r="6537" ht="6.95" customHeight="1"/>
    <row r="6538" ht="6.95" customHeight="1"/>
    <row r="6539" ht="6.95" customHeight="1"/>
    <row r="6540" ht="6.95" customHeight="1"/>
    <row r="6541" ht="6.95" customHeight="1"/>
    <row r="6542" ht="6.95" customHeight="1"/>
    <row r="6543" ht="6.95" customHeight="1"/>
    <row r="6544" ht="6.95" customHeight="1"/>
    <row r="6545" ht="6.95" customHeight="1"/>
    <row r="6546" ht="6.95" customHeight="1"/>
    <row r="6547" ht="6.95" customHeight="1"/>
    <row r="6548" ht="6.95" customHeight="1"/>
    <row r="6549" ht="6.95" customHeight="1"/>
    <row r="6550" ht="6.95" customHeight="1"/>
    <row r="6551" ht="6.95" customHeight="1"/>
    <row r="6552" ht="6.95" customHeight="1"/>
    <row r="6553" ht="6.95" customHeight="1"/>
    <row r="6554" ht="6.95" customHeight="1"/>
    <row r="6555" ht="6.95" customHeight="1"/>
    <row r="6556" ht="6.95" customHeight="1"/>
    <row r="6557" ht="6.95" customHeight="1"/>
    <row r="6558" ht="6.95" customHeight="1"/>
    <row r="6559" ht="6.95" customHeight="1"/>
    <row r="6560" ht="6.95" customHeight="1"/>
    <row r="6561" ht="6.95" customHeight="1"/>
    <row r="6562" ht="6.95" customHeight="1"/>
    <row r="6563" ht="6.95" customHeight="1"/>
    <row r="6564" ht="6.95" customHeight="1"/>
    <row r="6565" ht="6.95" customHeight="1"/>
    <row r="6566" ht="6.95" customHeight="1"/>
    <row r="6567" ht="6.95" customHeight="1"/>
    <row r="6568" ht="6.95" customHeight="1"/>
    <row r="6569" ht="6.95" customHeight="1"/>
    <row r="6570" ht="6.95" customHeight="1"/>
    <row r="6571" ht="6.95" customHeight="1"/>
    <row r="6572" ht="6.95" customHeight="1"/>
    <row r="6573" ht="6.95" customHeight="1"/>
    <row r="6574" ht="6.95" customHeight="1"/>
    <row r="6575" ht="6.95" customHeight="1"/>
    <row r="6576" ht="6.95" customHeight="1"/>
    <row r="6577" ht="6.95" customHeight="1"/>
    <row r="6578" ht="6.95" customHeight="1"/>
    <row r="6579" ht="6.95" customHeight="1"/>
    <row r="6580" ht="6.95" customHeight="1"/>
    <row r="6581" ht="6.95" customHeight="1"/>
    <row r="6582" ht="6.95" customHeight="1"/>
    <row r="6583" ht="6.95" customHeight="1"/>
    <row r="6584" ht="6.95" customHeight="1"/>
    <row r="6585" ht="6.95" customHeight="1"/>
    <row r="6586" ht="6.95" customHeight="1"/>
    <row r="6587" ht="6.95" customHeight="1"/>
    <row r="6588" ht="6.95" customHeight="1"/>
    <row r="6589" ht="6.95" customHeight="1"/>
    <row r="6590" ht="6.95" customHeight="1"/>
    <row r="6591" ht="6.95" customHeight="1"/>
    <row r="6592" ht="6.95" customHeight="1"/>
    <row r="6593" ht="6.95" customHeight="1"/>
    <row r="6594" ht="6.95" customHeight="1"/>
    <row r="6595" ht="6.95" customHeight="1"/>
    <row r="6596" ht="6.95" customHeight="1"/>
    <row r="6597" ht="6.95" customHeight="1"/>
    <row r="6598" ht="6.95" customHeight="1"/>
    <row r="6599" ht="6.95" customHeight="1"/>
    <row r="6600" ht="6.95" customHeight="1"/>
    <row r="6601" ht="6.95" customHeight="1"/>
    <row r="6602" ht="6.95" customHeight="1"/>
    <row r="6603" ht="6.95" customHeight="1"/>
    <row r="6604" ht="6.95" customHeight="1"/>
    <row r="6605" ht="6.95" customHeight="1"/>
    <row r="6606" ht="6.95" customHeight="1"/>
    <row r="6607" ht="6.95" customHeight="1"/>
    <row r="6608" ht="6.95" customHeight="1"/>
    <row r="6609" ht="6.95" customHeight="1"/>
    <row r="6610" ht="6.95" customHeight="1"/>
    <row r="6611" ht="6.95" customHeight="1"/>
    <row r="6612" ht="6.95" customHeight="1"/>
    <row r="6613" ht="6.95" customHeight="1"/>
    <row r="6614" ht="6.95" customHeight="1"/>
    <row r="6615" ht="6.95" customHeight="1"/>
    <row r="6616" ht="6.95" customHeight="1"/>
    <row r="6617" ht="6.95" customHeight="1"/>
    <row r="6618" ht="6.95" customHeight="1"/>
    <row r="6619" ht="6.95" customHeight="1"/>
    <row r="6620" ht="6.95" customHeight="1"/>
    <row r="6621" ht="6.95" customHeight="1"/>
    <row r="6622" ht="6.95" customHeight="1"/>
    <row r="6623" ht="6.95" customHeight="1"/>
    <row r="6624" ht="6.95" customHeight="1"/>
    <row r="6625" ht="6.95" customHeight="1"/>
    <row r="6626" ht="6.95" customHeight="1"/>
    <row r="6627" ht="6.95" customHeight="1"/>
    <row r="6628" ht="6.95" customHeight="1"/>
    <row r="6629" ht="6.95" customHeight="1"/>
    <row r="6630" ht="6.95" customHeight="1"/>
    <row r="6631" ht="6.95" customHeight="1"/>
    <row r="6632" ht="6.95" customHeight="1"/>
    <row r="6633" ht="6.95" customHeight="1"/>
    <row r="6634" ht="6.95" customHeight="1"/>
    <row r="6635" ht="6.95" customHeight="1"/>
    <row r="6636" ht="6.95" customHeight="1"/>
    <row r="6637" ht="6.95" customHeight="1"/>
    <row r="6638" ht="6.95" customHeight="1"/>
    <row r="6639" ht="6.95" customHeight="1"/>
    <row r="6640" ht="6.95" customHeight="1"/>
    <row r="6641" ht="6.95" customHeight="1"/>
    <row r="6642" ht="6.95" customHeight="1"/>
    <row r="6643" ht="6.95" customHeight="1"/>
    <row r="6644" ht="6.95" customHeight="1"/>
    <row r="6645" ht="6.95" customHeight="1"/>
    <row r="6646" ht="6.95" customHeight="1"/>
    <row r="6647" ht="6.95" customHeight="1"/>
    <row r="6648" ht="6.95" customHeight="1"/>
    <row r="6649" ht="6.95" customHeight="1"/>
    <row r="6650" ht="6.95" customHeight="1"/>
    <row r="6651" ht="6.95" customHeight="1"/>
    <row r="6652" ht="6.95" customHeight="1"/>
    <row r="6653" ht="6.95" customHeight="1"/>
    <row r="6654" ht="6.95" customHeight="1"/>
    <row r="6655" ht="6.95" customHeight="1"/>
    <row r="6656" ht="6.95" customHeight="1"/>
    <row r="6657" ht="6.95" customHeight="1"/>
    <row r="6658" ht="6.95" customHeight="1"/>
    <row r="6659" ht="6.95" customHeight="1"/>
    <row r="6660" ht="6.95" customHeight="1"/>
    <row r="6661" ht="6.95" customHeight="1"/>
    <row r="6662" ht="6.95" customHeight="1"/>
    <row r="6663" ht="6.95" customHeight="1"/>
    <row r="6664" ht="6.95" customHeight="1"/>
    <row r="6665" ht="6.95" customHeight="1"/>
    <row r="6666" ht="6.95" customHeight="1"/>
    <row r="6667" ht="6.95" customHeight="1"/>
    <row r="6668" ht="6.95" customHeight="1"/>
    <row r="6669" ht="6.95" customHeight="1"/>
    <row r="6670" ht="6.95" customHeight="1"/>
    <row r="6671" ht="6.95" customHeight="1"/>
    <row r="6672" ht="6.95" customHeight="1"/>
    <row r="6673" ht="6.95" customHeight="1"/>
    <row r="6674" ht="6.95" customHeight="1"/>
    <row r="6675" ht="6.95" customHeight="1"/>
    <row r="6676" ht="6.95" customHeight="1"/>
    <row r="6677" ht="6.95" customHeight="1"/>
    <row r="6678" ht="6.95" customHeight="1"/>
    <row r="6679" ht="6.95" customHeight="1"/>
    <row r="6680" ht="6.95" customHeight="1"/>
    <row r="6681" ht="6.95" customHeight="1"/>
    <row r="6682" ht="6.95" customHeight="1"/>
    <row r="6683" ht="6.95" customHeight="1"/>
    <row r="6684" ht="6.95" customHeight="1"/>
    <row r="6685" ht="6.95" customHeight="1"/>
    <row r="6686" ht="6.95" customHeight="1"/>
    <row r="6687" ht="6.95" customHeight="1"/>
    <row r="6688" ht="6.95" customHeight="1"/>
    <row r="6689" ht="6.95" customHeight="1"/>
    <row r="6690" ht="6.95" customHeight="1"/>
    <row r="6691" ht="6.95" customHeight="1"/>
    <row r="6692" ht="6.95" customHeight="1"/>
    <row r="6693" ht="6.95" customHeight="1"/>
    <row r="6694" ht="6.95" customHeight="1"/>
    <row r="6695" ht="6.95" customHeight="1"/>
    <row r="6696" ht="6.95" customHeight="1"/>
    <row r="6697" ht="6.95" customHeight="1"/>
    <row r="6698" ht="6.95" customHeight="1"/>
    <row r="6699" ht="6.95" customHeight="1"/>
    <row r="6700" ht="6.95" customHeight="1"/>
    <row r="6701" ht="6.95" customHeight="1"/>
    <row r="6702" ht="6.95" customHeight="1"/>
    <row r="6703" ht="6.95" customHeight="1"/>
    <row r="6704" ht="6.95" customHeight="1"/>
    <row r="6705" ht="6.95" customHeight="1"/>
    <row r="6706" ht="6.95" customHeight="1"/>
    <row r="6707" ht="6.95" customHeight="1"/>
    <row r="6708" ht="6.95" customHeight="1"/>
    <row r="6709" ht="6.95" customHeight="1"/>
    <row r="6710" ht="6.95" customHeight="1"/>
    <row r="6711" ht="6.95" customHeight="1"/>
    <row r="6712" ht="6.95" customHeight="1"/>
    <row r="6713" ht="6.95" customHeight="1"/>
    <row r="6714" ht="6.95" customHeight="1"/>
    <row r="6715" ht="6.95" customHeight="1"/>
    <row r="6716" ht="6.95" customHeight="1"/>
    <row r="6717" ht="6.95" customHeight="1"/>
    <row r="6718" ht="6.95" customHeight="1"/>
    <row r="6719" ht="6.95" customHeight="1"/>
    <row r="6720" ht="6.95" customHeight="1"/>
    <row r="6721" ht="6.95" customHeight="1"/>
    <row r="6722" ht="6.95" customHeight="1"/>
    <row r="6723" ht="6.95" customHeight="1"/>
    <row r="6724" ht="6.95" customHeight="1"/>
    <row r="6725" ht="6.95" customHeight="1"/>
    <row r="6726" ht="6.95" customHeight="1"/>
    <row r="6727" ht="6.95" customHeight="1"/>
    <row r="6728" ht="6.95" customHeight="1"/>
    <row r="6729" ht="6.95" customHeight="1"/>
    <row r="6730" ht="6.95" customHeight="1"/>
    <row r="6731" ht="6.95" customHeight="1"/>
    <row r="6732" ht="6.95" customHeight="1"/>
    <row r="6733" ht="6.95" customHeight="1"/>
    <row r="6734" ht="6.95" customHeight="1"/>
    <row r="6735" ht="6.95" customHeight="1"/>
    <row r="6736" ht="6.95" customHeight="1"/>
    <row r="6737" ht="6.95" customHeight="1"/>
    <row r="6738" ht="6.95" customHeight="1"/>
    <row r="6739" ht="6.95" customHeight="1"/>
    <row r="6740" ht="6.95" customHeight="1"/>
    <row r="6741" ht="6.95" customHeight="1"/>
    <row r="6742" ht="6.95" customHeight="1"/>
    <row r="6743" ht="6.95" customHeight="1"/>
    <row r="6744" ht="6.95" customHeight="1"/>
    <row r="6745" ht="6.95" customHeight="1"/>
    <row r="6746" ht="6.95" customHeight="1"/>
    <row r="6747" ht="6.95" customHeight="1"/>
    <row r="6748" ht="6.95" customHeight="1"/>
    <row r="6749" ht="6.95" customHeight="1"/>
    <row r="6750" ht="6.95" customHeight="1"/>
    <row r="6751" ht="6.95" customHeight="1"/>
    <row r="6752" ht="6.95" customHeight="1"/>
    <row r="6753" ht="6.95" customHeight="1"/>
    <row r="6754" ht="6.95" customHeight="1"/>
    <row r="6755" ht="6.95" customHeight="1"/>
    <row r="6756" ht="6.95" customHeight="1"/>
    <row r="6757" ht="6.95" customHeight="1"/>
    <row r="6758" ht="6.95" customHeight="1"/>
    <row r="6759" ht="6.95" customHeight="1"/>
    <row r="6760" ht="6.95" customHeight="1"/>
    <row r="6761" ht="6.95" customHeight="1"/>
    <row r="6762" ht="6.95" customHeight="1"/>
    <row r="6763" ht="6.95" customHeight="1"/>
    <row r="6764" ht="6.95" customHeight="1"/>
    <row r="6765" ht="6.95" customHeight="1"/>
    <row r="6766" ht="6.95" customHeight="1"/>
    <row r="6767" ht="6.95" customHeight="1"/>
    <row r="6768" ht="6.95" customHeight="1"/>
    <row r="6769" ht="6.95" customHeight="1"/>
    <row r="6770" ht="6.95" customHeight="1"/>
    <row r="6771" ht="6.95" customHeight="1"/>
    <row r="6772" ht="6.95" customHeight="1"/>
    <row r="6773" ht="6.95" customHeight="1"/>
    <row r="6774" ht="6.95" customHeight="1"/>
    <row r="6775" ht="6.95" customHeight="1"/>
    <row r="6776" ht="6.95" customHeight="1"/>
    <row r="6777" ht="6.95" customHeight="1"/>
    <row r="6778" ht="6.95" customHeight="1"/>
    <row r="6779" ht="6.95" customHeight="1"/>
    <row r="6780" ht="6.95" customHeight="1"/>
    <row r="6781" ht="6.95" customHeight="1"/>
    <row r="6782" ht="6.95" customHeight="1"/>
    <row r="6783" ht="6.95" customHeight="1"/>
    <row r="6784" ht="6.95" customHeight="1"/>
    <row r="6785" ht="6.95" customHeight="1"/>
    <row r="6786" ht="6.95" customHeight="1"/>
    <row r="6787" ht="6.95" customHeight="1"/>
    <row r="6788" ht="6.95" customHeight="1"/>
    <row r="6789" ht="6.95" customHeight="1"/>
    <row r="6790" ht="6.95" customHeight="1"/>
    <row r="6791" ht="6.95" customHeight="1"/>
    <row r="6792" ht="6.95" customHeight="1"/>
    <row r="6793" ht="6.95" customHeight="1"/>
    <row r="6794" ht="6.95" customHeight="1"/>
    <row r="6795" ht="6.95" customHeight="1"/>
    <row r="6796" ht="6.95" customHeight="1"/>
    <row r="6797" ht="6.95" customHeight="1"/>
    <row r="6798" ht="6.95" customHeight="1"/>
    <row r="6799" ht="6.95" customHeight="1"/>
    <row r="6800" ht="6.95" customHeight="1"/>
    <row r="6801" ht="6.95" customHeight="1"/>
    <row r="6802" ht="6.95" customHeight="1"/>
    <row r="6803" ht="6.95" customHeight="1"/>
    <row r="6804" ht="6.95" customHeight="1"/>
    <row r="6805" ht="6.95" customHeight="1"/>
    <row r="6806" ht="6.95" customHeight="1"/>
    <row r="6807" ht="6.95" customHeight="1"/>
    <row r="6808" ht="6.95" customHeight="1"/>
    <row r="6809" ht="6.95" customHeight="1"/>
    <row r="6810" ht="6.95" customHeight="1"/>
    <row r="6811" ht="6.95" customHeight="1"/>
    <row r="6812" ht="6.95" customHeight="1"/>
    <row r="6813" ht="6.95" customHeight="1"/>
    <row r="6814" ht="6.95" customHeight="1"/>
    <row r="6815" ht="6.95" customHeight="1"/>
    <row r="6816" ht="6.95" customHeight="1"/>
    <row r="6817" ht="6.95" customHeight="1"/>
    <row r="6818" ht="6.95" customHeight="1"/>
    <row r="6819" ht="6.95" customHeight="1"/>
    <row r="6820" ht="6.95" customHeight="1"/>
    <row r="6821" ht="6.95" customHeight="1"/>
    <row r="6822" ht="6.95" customHeight="1"/>
    <row r="6823" ht="6.95" customHeight="1"/>
    <row r="6824" ht="6.95" customHeight="1"/>
    <row r="6825" ht="6.95" customHeight="1"/>
    <row r="6826" ht="6.95" customHeight="1"/>
    <row r="6827" ht="6.95" customHeight="1"/>
    <row r="6828" ht="6.95" customHeight="1"/>
    <row r="6829" ht="6.95" customHeight="1"/>
    <row r="6830" ht="6.95" customHeight="1"/>
    <row r="6831" ht="6.95" customHeight="1"/>
    <row r="6832" ht="6.95" customHeight="1"/>
    <row r="6833" ht="6.95" customHeight="1"/>
    <row r="6834" ht="6.95" customHeight="1"/>
    <row r="6835" ht="6.95" customHeight="1"/>
    <row r="6836" ht="6.95" customHeight="1"/>
    <row r="6837" ht="6.95" customHeight="1"/>
    <row r="6838" ht="6.95" customHeight="1"/>
    <row r="6839" ht="6.95" customHeight="1"/>
    <row r="6840" ht="6.95" customHeight="1"/>
    <row r="6841" ht="6.95" customHeight="1"/>
    <row r="6842" ht="6.95" customHeight="1"/>
    <row r="6843" ht="6.95" customHeight="1"/>
    <row r="6844" ht="6.95" customHeight="1"/>
    <row r="6845" ht="6.95" customHeight="1"/>
    <row r="6846" ht="6.95" customHeight="1"/>
    <row r="6847" ht="6.95" customHeight="1"/>
    <row r="6848" ht="6.95" customHeight="1"/>
    <row r="6849" ht="6.95" customHeight="1"/>
    <row r="6850" ht="6.95" customHeight="1"/>
    <row r="6851" ht="6.95" customHeight="1"/>
    <row r="6852" ht="6.95" customHeight="1"/>
    <row r="6853" ht="6.95" customHeight="1"/>
    <row r="6854" ht="6.95" customHeight="1"/>
    <row r="6855" ht="6.95" customHeight="1"/>
    <row r="6856" ht="6.95" customHeight="1"/>
    <row r="6857" ht="6.95" customHeight="1"/>
    <row r="6858" ht="6.95" customHeight="1"/>
    <row r="6859" ht="6.95" customHeight="1"/>
    <row r="6860" ht="6.95" customHeight="1"/>
    <row r="6861" ht="6.95" customHeight="1"/>
    <row r="6862" ht="6.95" customHeight="1"/>
    <row r="6863" ht="6.95" customHeight="1"/>
    <row r="6864" ht="6.95" customHeight="1"/>
    <row r="6865" ht="6.95" customHeight="1"/>
    <row r="6866" ht="6.95" customHeight="1"/>
    <row r="6867" ht="6.95" customHeight="1"/>
    <row r="6868" ht="6.95" customHeight="1"/>
    <row r="6869" ht="6.95" customHeight="1"/>
    <row r="6870" ht="6.95" customHeight="1"/>
    <row r="6871" ht="6.95" customHeight="1"/>
    <row r="6872" ht="6.95" customHeight="1"/>
    <row r="6873" ht="6.95" customHeight="1"/>
    <row r="6874" ht="6.95" customHeight="1"/>
    <row r="6875" ht="6.95" customHeight="1"/>
    <row r="6876" ht="6.95" customHeight="1"/>
    <row r="6877" ht="6.95" customHeight="1"/>
    <row r="6878" ht="6.95" customHeight="1"/>
    <row r="6879" ht="6.95" customHeight="1"/>
    <row r="6880" ht="6.95" customHeight="1"/>
    <row r="6881" ht="6.95" customHeight="1"/>
    <row r="6882" ht="6.95" customHeight="1"/>
    <row r="6883" ht="6.95" customHeight="1"/>
    <row r="6884" ht="6.95" customHeight="1"/>
    <row r="6885" ht="6.95" customHeight="1"/>
    <row r="6886" ht="6.95" customHeight="1"/>
    <row r="6887" ht="6.95" customHeight="1"/>
    <row r="6888" ht="6.95" customHeight="1"/>
    <row r="6889" ht="6.95" customHeight="1"/>
    <row r="6890" ht="6.95" customHeight="1"/>
    <row r="6891" ht="6.95" customHeight="1"/>
    <row r="6892" ht="6.95" customHeight="1"/>
    <row r="6893" ht="6.95" customHeight="1"/>
    <row r="6894" ht="6.95" customHeight="1"/>
    <row r="6895" ht="6.95" customHeight="1"/>
    <row r="6896" ht="6.95" customHeight="1"/>
    <row r="6897" ht="6.95" customHeight="1"/>
    <row r="6898" ht="6.95" customHeight="1"/>
    <row r="6899" ht="6.95" customHeight="1"/>
    <row r="6900" ht="6.95" customHeight="1"/>
    <row r="6901" ht="6.95" customHeight="1"/>
    <row r="6902" ht="6.95" customHeight="1"/>
    <row r="6903" ht="6.95" customHeight="1"/>
    <row r="6904" ht="6.95" customHeight="1"/>
    <row r="6905" ht="6.95" customHeight="1"/>
    <row r="6906" ht="6.95" customHeight="1"/>
    <row r="6907" ht="6.95" customHeight="1"/>
    <row r="6908" ht="6.95" customHeight="1"/>
    <row r="6909" ht="6.95" customHeight="1"/>
    <row r="6910" ht="6.95" customHeight="1"/>
    <row r="6911" ht="6.95" customHeight="1"/>
    <row r="6912" ht="6.95" customHeight="1"/>
    <row r="6913" ht="6.95" customHeight="1"/>
    <row r="6914" ht="6.95" customHeight="1"/>
    <row r="6915" ht="6.95" customHeight="1"/>
    <row r="6916" ht="6.95" customHeight="1"/>
    <row r="6917" ht="6.95" customHeight="1"/>
    <row r="6918" ht="6.95" customHeight="1"/>
    <row r="6919" ht="6.95" customHeight="1"/>
    <row r="6920" ht="6.95" customHeight="1"/>
    <row r="6921" ht="6.95" customHeight="1"/>
    <row r="6922" ht="6.95" customHeight="1"/>
    <row r="6923" ht="6.95" customHeight="1"/>
    <row r="6924" ht="6.95" customHeight="1"/>
    <row r="6925" ht="6.95" customHeight="1"/>
    <row r="6926" ht="6.95" customHeight="1"/>
    <row r="6927" ht="6.95" customHeight="1"/>
    <row r="6928" ht="6.95" customHeight="1"/>
    <row r="6929" ht="6.95" customHeight="1"/>
    <row r="6930" ht="6.95" customHeight="1"/>
    <row r="6931" ht="6.95" customHeight="1"/>
    <row r="6932" ht="6.95" customHeight="1"/>
    <row r="6933" ht="6.95" customHeight="1"/>
    <row r="6934" ht="6.95" customHeight="1"/>
    <row r="6935" ht="6.95" customHeight="1"/>
    <row r="6936" ht="6.95" customHeight="1"/>
    <row r="6937" ht="6.95" customHeight="1"/>
    <row r="6938" ht="6.95" customHeight="1"/>
    <row r="6939" ht="6.95" customHeight="1"/>
    <row r="6940" ht="6.95" customHeight="1"/>
    <row r="6941" ht="6.95" customHeight="1"/>
    <row r="6942" ht="6.95" customHeight="1"/>
    <row r="6943" ht="6.95" customHeight="1"/>
    <row r="6944" ht="6.95" customHeight="1"/>
    <row r="6945" ht="6.95" customHeight="1"/>
    <row r="6946" ht="6.95" customHeight="1"/>
    <row r="6947" ht="6.95" customHeight="1"/>
    <row r="6948" ht="6.95" customHeight="1"/>
    <row r="6949" ht="6.95" customHeight="1"/>
    <row r="6950" ht="6.95" customHeight="1"/>
    <row r="6951" ht="6.95" customHeight="1"/>
    <row r="6952" ht="6.95" customHeight="1"/>
    <row r="6953" ht="6.95" customHeight="1"/>
    <row r="6954" ht="6.95" customHeight="1"/>
    <row r="6955" ht="6.95" customHeight="1"/>
    <row r="6956" ht="6.95" customHeight="1"/>
    <row r="6957" ht="6.95" customHeight="1"/>
    <row r="6958" ht="6.95" customHeight="1"/>
    <row r="6959" ht="6.95" customHeight="1"/>
    <row r="6960" ht="6.95" customHeight="1"/>
    <row r="6961" ht="6.95" customHeight="1"/>
    <row r="6962" ht="6.95" customHeight="1"/>
    <row r="6963" ht="6.95" customHeight="1"/>
    <row r="6964" ht="6.95" customHeight="1"/>
    <row r="6965" ht="6.95" customHeight="1"/>
    <row r="6966" ht="6.95" customHeight="1"/>
    <row r="6967" ht="6.95" customHeight="1"/>
    <row r="6968" ht="6.95" customHeight="1"/>
    <row r="6969" ht="6.95" customHeight="1"/>
    <row r="6970" ht="6.95" customHeight="1"/>
    <row r="6971" ht="6.95" customHeight="1"/>
    <row r="6972" ht="6.95" customHeight="1"/>
    <row r="6973" ht="6.95" customHeight="1"/>
    <row r="6974" ht="6.95" customHeight="1"/>
    <row r="6975" ht="6.95" customHeight="1"/>
    <row r="6976" ht="6.95" customHeight="1"/>
    <row r="6977" ht="6.95" customHeight="1"/>
    <row r="6978" ht="6.95" customHeight="1"/>
    <row r="6979" ht="6.95" customHeight="1"/>
    <row r="6980" ht="6.95" customHeight="1"/>
    <row r="6981" ht="6.95" customHeight="1"/>
    <row r="6982" ht="6.95" customHeight="1"/>
    <row r="6983" ht="6.95" customHeight="1"/>
    <row r="6984" ht="6.95" customHeight="1"/>
    <row r="6985" ht="6.95" customHeight="1"/>
    <row r="6986" ht="6.95" customHeight="1"/>
    <row r="6987" ht="6.95" customHeight="1"/>
    <row r="6988" ht="6.95" customHeight="1"/>
    <row r="6989" ht="6.95" customHeight="1"/>
    <row r="6990" ht="6.95" customHeight="1"/>
    <row r="6991" ht="6.95" customHeight="1"/>
    <row r="6992" ht="6.95" customHeight="1"/>
    <row r="6993" ht="6.95" customHeight="1"/>
    <row r="6994" ht="6.95" customHeight="1"/>
    <row r="6995" ht="6.95" customHeight="1"/>
    <row r="6996" ht="6.95" customHeight="1"/>
    <row r="6997" ht="6.95" customHeight="1"/>
    <row r="6998" ht="6.95" customHeight="1"/>
    <row r="6999" ht="6.95" customHeight="1"/>
    <row r="7000" ht="6.95" customHeight="1"/>
    <row r="7001" ht="6.95" customHeight="1"/>
    <row r="7002" ht="6.95" customHeight="1"/>
    <row r="7003" ht="6.95" customHeight="1"/>
    <row r="7004" ht="6.95" customHeight="1"/>
    <row r="7005" ht="6.95" customHeight="1"/>
    <row r="7006" ht="6.95" customHeight="1"/>
    <row r="7007" ht="6.95" customHeight="1"/>
    <row r="7008" ht="6.95" customHeight="1"/>
    <row r="7009" ht="6.95" customHeight="1"/>
    <row r="7010" ht="6.95" customHeight="1"/>
    <row r="7011" ht="6.95" customHeight="1"/>
    <row r="7012" ht="6.95" customHeight="1"/>
    <row r="7013" ht="6.95" customHeight="1"/>
    <row r="7014" ht="6.95" customHeight="1"/>
    <row r="7015" ht="6.95" customHeight="1"/>
    <row r="7016" ht="6.95" customHeight="1"/>
    <row r="7017" ht="6.95" customHeight="1"/>
    <row r="7018" ht="6.95" customHeight="1"/>
    <row r="7019" ht="6.95" customHeight="1"/>
    <row r="7020" ht="6.95" customHeight="1"/>
    <row r="7021" ht="6.95" customHeight="1"/>
    <row r="7022" ht="6.95" customHeight="1"/>
    <row r="7023" ht="6.95" customHeight="1"/>
    <row r="7024" ht="6.95" customHeight="1"/>
    <row r="7025" ht="6.95" customHeight="1"/>
    <row r="7026" ht="6.95" customHeight="1"/>
    <row r="7027" ht="6.95" customHeight="1"/>
    <row r="7028" ht="6.95" customHeight="1"/>
    <row r="7029" ht="6.95" customHeight="1"/>
    <row r="7030" ht="6.95" customHeight="1"/>
    <row r="7031" ht="6.95" customHeight="1"/>
    <row r="7032" ht="6.95" customHeight="1"/>
    <row r="7033" ht="6.95" customHeight="1"/>
    <row r="7034" ht="6.95" customHeight="1"/>
    <row r="7035" ht="6.95" customHeight="1"/>
    <row r="7036" ht="6.95" customHeight="1"/>
    <row r="7037" ht="6.95" customHeight="1"/>
    <row r="7038" ht="6.95" customHeight="1"/>
    <row r="7039" ht="6.95" customHeight="1"/>
    <row r="7040" ht="6.95" customHeight="1"/>
    <row r="7041" ht="6.95" customHeight="1"/>
    <row r="7042" ht="6.95" customHeight="1"/>
    <row r="7043" ht="6.95" customHeight="1"/>
    <row r="7044" ht="6.95" customHeight="1"/>
    <row r="7045" ht="6.95" customHeight="1"/>
    <row r="7046" ht="6.95" customHeight="1"/>
    <row r="7047" ht="6.95" customHeight="1"/>
    <row r="7048" ht="6.95" customHeight="1"/>
    <row r="7049" ht="6.95" customHeight="1"/>
    <row r="7050" ht="6.95" customHeight="1"/>
    <row r="7051" ht="6.95" customHeight="1"/>
    <row r="7052" ht="6.95" customHeight="1"/>
    <row r="7053" ht="6.95" customHeight="1"/>
    <row r="7054" ht="6.95" customHeight="1"/>
    <row r="7055" ht="6.95" customHeight="1"/>
    <row r="7056" ht="6.95" customHeight="1"/>
    <row r="7057" ht="6.95" customHeight="1"/>
    <row r="7058" ht="6.95" customHeight="1"/>
    <row r="7059" ht="6.95" customHeight="1"/>
    <row r="7060" ht="6.95" customHeight="1"/>
    <row r="7061" ht="6.95" customHeight="1"/>
    <row r="7062" ht="6.95" customHeight="1"/>
    <row r="7063" ht="6.95" customHeight="1"/>
    <row r="7064" ht="6.95" customHeight="1"/>
    <row r="7065" ht="6.95" customHeight="1"/>
    <row r="7066" ht="6.95" customHeight="1"/>
    <row r="7067" ht="6.95" customHeight="1"/>
    <row r="7068" ht="6.95" customHeight="1"/>
    <row r="7069" ht="6.95" customHeight="1"/>
    <row r="7070" ht="6.95" customHeight="1"/>
    <row r="7071" ht="6.95" customHeight="1"/>
    <row r="7072" ht="6.95" customHeight="1"/>
    <row r="7073" ht="6.95" customHeight="1"/>
    <row r="7074" ht="6.95" customHeight="1"/>
    <row r="7075" ht="6.95" customHeight="1"/>
    <row r="7076" ht="6.95" customHeight="1"/>
    <row r="7077" ht="6.95" customHeight="1"/>
    <row r="7078" ht="6.95" customHeight="1"/>
    <row r="7079" ht="6.95" customHeight="1"/>
    <row r="7080" ht="6.95" customHeight="1"/>
    <row r="7081" ht="6.95" customHeight="1"/>
    <row r="7082" ht="6.95" customHeight="1"/>
    <row r="7083" ht="6.95" customHeight="1"/>
    <row r="7084" ht="6.95" customHeight="1"/>
    <row r="7085" ht="6.95" customHeight="1"/>
    <row r="7086" ht="6.95" customHeight="1"/>
    <row r="7087" ht="6.95" customHeight="1"/>
    <row r="7088" ht="6.95" customHeight="1"/>
    <row r="7089" ht="6.95" customHeight="1"/>
    <row r="7090" ht="6.95" customHeight="1"/>
    <row r="7091" ht="6.95" customHeight="1"/>
    <row r="7092" ht="6.95" customHeight="1"/>
    <row r="7093" ht="6.95" customHeight="1"/>
    <row r="7094" ht="6.95" customHeight="1"/>
    <row r="7095" ht="6.95" customHeight="1"/>
    <row r="7096" ht="6.95" customHeight="1"/>
    <row r="7097" ht="6.95" customHeight="1"/>
    <row r="7098" ht="6.95" customHeight="1"/>
    <row r="7099" ht="6.95" customHeight="1"/>
    <row r="7100" ht="6.95" customHeight="1"/>
    <row r="7101" ht="6.95" customHeight="1"/>
    <row r="7102" ht="6.95" customHeight="1"/>
    <row r="7103" ht="6.95" customHeight="1"/>
    <row r="7104" ht="6.95" customHeight="1"/>
    <row r="7105" ht="6.95" customHeight="1"/>
    <row r="7106" ht="6.95" customHeight="1"/>
    <row r="7107" ht="6.95" customHeight="1"/>
    <row r="7108" ht="6.95" customHeight="1"/>
    <row r="7109" ht="6.95" customHeight="1"/>
    <row r="7110" ht="6.95" customHeight="1"/>
    <row r="7111" ht="6.95" customHeight="1"/>
    <row r="7112" ht="6.95" customHeight="1"/>
    <row r="7113" ht="6.95" customHeight="1"/>
    <row r="7114" ht="6.95" customHeight="1"/>
    <row r="7115" ht="6.95" customHeight="1"/>
    <row r="7116" ht="6.95" customHeight="1"/>
    <row r="7117" ht="6.95" customHeight="1"/>
    <row r="7118" ht="6.95" customHeight="1"/>
    <row r="7119" ht="6.95" customHeight="1"/>
    <row r="7120" ht="6.95" customHeight="1"/>
    <row r="7121" ht="6.95" customHeight="1"/>
    <row r="7122" ht="6.95" customHeight="1"/>
    <row r="7123" ht="6.95" customHeight="1"/>
    <row r="7124" ht="6.95" customHeight="1"/>
    <row r="7125" ht="6.95" customHeight="1"/>
    <row r="7126" ht="6.95" customHeight="1"/>
    <row r="7127" ht="6.95" customHeight="1"/>
    <row r="7128" ht="6.95" customHeight="1"/>
    <row r="7129" ht="6.95" customHeight="1"/>
    <row r="7130" ht="6.95" customHeight="1"/>
    <row r="7131" ht="6.95" customHeight="1"/>
    <row r="7132" ht="6.95" customHeight="1"/>
    <row r="7133" ht="6.95" customHeight="1"/>
    <row r="7134" ht="6.95" customHeight="1"/>
    <row r="7135" ht="6.95" customHeight="1"/>
    <row r="7136" ht="6.95" customHeight="1"/>
    <row r="7137" ht="6.95" customHeight="1"/>
    <row r="7138" ht="6.95" customHeight="1"/>
    <row r="7139" ht="6.95" customHeight="1"/>
    <row r="7140" ht="6.95" customHeight="1"/>
    <row r="7141" ht="6.95" customHeight="1"/>
    <row r="7142" ht="6.95" customHeight="1"/>
    <row r="7143" ht="6.95" customHeight="1"/>
    <row r="7144" ht="6.95" customHeight="1"/>
    <row r="7145" ht="6.95" customHeight="1"/>
    <row r="7146" ht="6.95" customHeight="1"/>
    <row r="7147" ht="6.95" customHeight="1"/>
    <row r="7148" ht="6.95" customHeight="1"/>
    <row r="7149" ht="6.95" customHeight="1"/>
    <row r="7150" ht="6.95" customHeight="1"/>
    <row r="7151" ht="6.95" customHeight="1"/>
    <row r="7152" ht="6.95" customHeight="1"/>
    <row r="7153" ht="6.95" customHeight="1"/>
    <row r="7154" ht="6.95" customHeight="1"/>
    <row r="7155" ht="6.95" customHeight="1"/>
    <row r="7156" ht="6.95" customHeight="1"/>
    <row r="7157" ht="6.95" customHeight="1"/>
    <row r="7158" ht="6.95" customHeight="1"/>
    <row r="7159" ht="6.95" customHeight="1"/>
    <row r="7160" ht="6.95" customHeight="1"/>
    <row r="7161" ht="6.95" customHeight="1"/>
    <row r="7162" ht="6.95" customHeight="1"/>
    <row r="7163" ht="6.95" customHeight="1"/>
    <row r="7164" ht="6.95" customHeight="1"/>
    <row r="7165" ht="6.95" customHeight="1"/>
    <row r="7166" ht="6.95" customHeight="1"/>
    <row r="7167" ht="6.95" customHeight="1"/>
    <row r="7168" ht="6.95" customHeight="1"/>
    <row r="7169" ht="6.95" customHeight="1"/>
    <row r="7170" ht="6.95" customHeight="1"/>
    <row r="7171" ht="6.95" customHeight="1"/>
    <row r="7172" ht="6.95" customHeight="1"/>
    <row r="7173" ht="6.95" customHeight="1"/>
    <row r="7174" ht="6.95" customHeight="1"/>
    <row r="7175" ht="6.95" customHeight="1"/>
    <row r="7176" ht="6.95" customHeight="1"/>
    <row r="7177" ht="6.95" customHeight="1"/>
    <row r="7178" ht="6.95" customHeight="1"/>
    <row r="7179" ht="6.95" customHeight="1"/>
    <row r="7180" ht="6.95" customHeight="1"/>
    <row r="7181" ht="6.95" customHeight="1"/>
    <row r="7182" ht="6.95" customHeight="1"/>
    <row r="7183" ht="6.95" customHeight="1"/>
    <row r="7184" ht="6.95" customHeight="1"/>
    <row r="7185" ht="6.95" customHeight="1"/>
    <row r="7186" ht="6.95" customHeight="1"/>
    <row r="7187" ht="6.95" customHeight="1"/>
    <row r="7188" ht="6.95" customHeight="1"/>
    <row r="7189" ht="6.95" customHeight="1"/>
    <row r="7190" ht="6.95" customHeight="1"/>
    <row r="7191" ht="6.95" customHeight="1"/>
    <row r="7192" ht="6.95" customHeight="1"/>
    <row r="7193" ht="6.95" customHeight="1"/>
    <row r="7194" ht="6.95" customHeight="1"/>
    <row r="7195" ht="6.95" customHeight="1"/>
    <row r="7196" ht="6.95" customHeight="1"/>
    <row r="7197" ht="6.95" customHeight="1"/>
    <row r="7198" ht="6.95" customHeight="1"/>
    <row r="7199" ht="6.95" customHeight="1"/>
    <row r="7200" ht="6.95" customHeight="1"/>
    <row r="7201" ht="6.95" customHeight="1"/>
    <row r="7202" ht="6.95" customHeight="1"/>
    <row r="7203" ht="6.95" customHeight="1"/>
    <row r="7204" ht="6.95" customHeight="1"/>
    <row r="7205" ht="6.95" customHeight="1"/>
    <row r="7206" ht="6.95" customHeight="1"/>
    <row r="7207" ht="6.95" customHeight="1"/>
    <row r="7208" ht="6.95" customHeight="1"/>
    <row r="7209" ht="6.95" customHeight="1"/>
    <row r="7210" ht="6.95" customHeight="1"/>
    <row r="7211" ht="6.95" customHeight="1"/>
    <row r="7212" ht="6.95" customHeight="1"/>
    <row r="7213" ht="6.95" customHeight="1"/>
    <row r="7214" ht="6.95" customHeight="1"/>
    <row r="7215" ht="6.95" customHeight="1"/>
    <row r="7216" ht="6.95" customHeight="1"/>
    <row r="7217" ht="6.95" customHeight="1"/>
    <row r="7218" ht="6.95" customHeight="1"/>
    <row r="7219" ht="6.95" customHeight="1"/>
    <row r="7220" ht="6.95" customHeight="1"/>
    <row r="7221" ht="6.95" customHeight="1"/>
    <row r="7222" ht="6.95" customHeight="1"/>
    <row r="7223" ht="6.95" customHeight="1"/>
    <row r="7224" ht="6.95" customHeight="1"/>
    <row r="7225" ht="6.95" customHeight="1"/>
    <row r="7226" ht="6.95" customHeight="1"/>
    <row r="7227" ht="6.95" customHeight="1"/>
    <row r="7228" ht="6.95" customHeight="1"/>
    <row r="7229" ht="6.95" customHeight="1"/>
    <row r="7230" ht="6.95" customHeight="1"/>
    <row r="7231" ht="6.95" customHeight="1"/>
    <row r="7232" ht="6.95" customHeight="1"/>
    <row r="7233" ht="6.95" customHeight="1"/>
    <row r="7234" ht="6.95" customHeight="1"/>
    <row r="7235" ht="6.95" customHeight="1"/>
    <row r="7236" ht="6.95" customHeight="1"/>
    <row r="7237" ht="6.95" customHeight="1"/>
    <row r="7238" ht="6.95" customHeight="1"/>
    <row r="7239" ht="6.95" customHeight="1"/>
    <row r="7240" ht="6.95" customHeight="1"/>
    <row r="7241" ht="6.95" customHeight="1"/>
    <row r="7242" ht="6.95" customHeight="1"/>
    <row r="7243" ht="6.95" customHeight="1"/>
    <row r="7244" ht="6.95" customHeight="1"/>
    <row r="7245" ht="6.95" customHeight="1"/>
    <row r="7246" ht="6.95" customHeight="1"/>
    <row r="7247" ht="6.95" customHeight="1"/>
    <row r="7248" ht="6.95" customHeight="1"/>
    <row r="7249" ht="6.95" customHeight="1"/>
    <row r="7250" ht="6.95" customHeight="1"/>
    <row r="7251" ht="6.95" customHeight="1"/>
    <row r="7252" ht="6.95" customHeight="1"/>
    <row r="7253" ht="6.95" customHeight="1"/>
    <row r="7254" ht="6.95" customHeight="1"/>
    <row r="7255" ht="6.95" customHeight="1"/>
    <row r="7256" ht="6.95" customHeight="1"/>
    <row r="7257" ht="6.95" customHeight="1"/>
    <row r="7258" ht="6.95" customHeight="1"/>
    <row r="7259" ht="6.95" customHeight="1"/>
    <row r="7260" ht="6.95" customHeight="1"/>
    <row r="7261" ht="6.95" customHeight="1"/>
    <row r="7262" ht="6.95" customHeight="1"/>
    <row r="7263" ht="6.95" customHeight="1"/>
    <row r="7264" ht="6.95" customHeight="1"/>
    <row r="7265" ht="6.95" customHeight="1"/>
    <row r="7266" ht="6.95" customHeight="1"/>
    <row r="7267" ht="6.95" customHeight="1"/>
    <row r="7268" ht="6.95" customHeight="1"/>
    <row r="7269" ht="6.95" customHeight="1"/>
    <row r="7270" ht="6.95" customHeight="1"/>
    <row r="7271" ht="6.95" customHeight="1"/>
    <row r="7272" ht="6.95" customHeight="1"/>
    <row r="7273" ht="6.95" customHeight="1"/>
    <row r="7274" ht="6.95" customHeight="1"/>
    <row r="7275" ht="6.95" customHeight="1"/>
    <row r="7276" ht="6.95" customHeight="1"/>
    <row r="7277" ht="6.95" customHeight="1"/>
    <row r="7278" ht="6.95" customHeight="1"/>
    <row r="7279" ht="6.95" customHeight="1"/>
    <row r="7280" ht="6.95" customHeight="1"/>
    <row r="7281" ht="6.95" customHeight="1"/>
    <row r="7282" ht="6.95" customHeight="1"/>
    <row r="7283" ht="6.95" customHeight="1"/>
    <row r="7284" ht="6.95" customHeight="1"/>
    <row r="7285" ht="6.95" customHeight="1"/>
    <row r="7286" ht="6.95" customHeight="1"/>
    <row r="7287" ht="6.95" customHeight="1"/>
    <row r="7288" ht="6.95" customHeight="1"/>
    <row r="7289" ht="6.95" customHeight="1"/>
    <row r="7290" ht="6.95" customHeight="1"/>
    <row r="7291" ht="6.95" customHeight="1"/>
    <row r="7292" ht="6.95" customHeight="1"/>
    <row r="7293" ht="6.95" customHeight="1"/>
    <row r="7294" ht="6.95" customHeight="1"/>
    <row r="7295" ht="6.95" customHeight="1"/>
    <row r="7296" ht="6.95" customHeight="1"/>
    <row r="7297" ht="6.95" customHeight="1"/>
    <row r="7298" ht="6.95" customHeight="1"/>
    <row r="7299" ht="6.95" customHeight="1"/>
    <row r="7300" ht="6.95" customHeight="1"/>
    <row r="7301" ht="6.95" customHeight="1"/>
    <row r="7302" ht="6.95" customHeight="1"/>
    <row r="7303" ht="6.95" customHeight="1"/>
    <row r="7304" ht="6.95" customHeight="1"/>
    <row r="7305" ht="6.95" customHeight="1"/>
    <row r="7306" ht="6.95" customHeight="1"/>
    <row r="7307" ht="6.95" customHeight="1"/>
    <row r="7308" ht="6.95" customHeight="1"/>
    <row r="7309" ht="6.95" customHeight="1"/>
    <row r="7310" ht="6.95" customHeight="1"/>
    <row r="7311" ht="6.95" customHeight="1"/>
    <row r="7312" ht="6.95" customHeight="1"/>
    <row r="7313" ht="6.95" customHeight="1"/>
    <row r="7314" ht="6.95" customHeight="1"/>
    <row r="7315" ht="6.95" customHeight="1"/>
    <row r="7316" ht="6.95" customHeight="1"/>
    <row r="7317" ht="6.95" customHeight="1"/>
    <row r="7318" ht="6.95" customHeight="1"/>
    <row r="7319" ht="6.95" customHeight="1"/>
    <row r="7320" ht="6.95" customHeight="1"/>
    <row r="7321" ht="6.95" customHeight="1"/>
    <row r="7322" ht="6.95" customHeight="1"/>
    <row r="7323" ht="6.95" customHeight="1"/>
    <row r="7324" ht="6.95" customHeight="1"/>
    <row r="7325" ht="6.95" customHeight="1"/>
    <row r="7326" ht="6.95" customHeight="1"/>
    <row r="7327" ht="6.95" customHeight="1"/>
    <row r="7328" ht="6.95" customHeight="1"/>
    <row r="7329" ht="6.95" customHeight="1"/>
    <row r="7330" ht="6.95" customHeight="1"/>
    <row r="7331" ht="6.95" customHeight="1"/>
    <row r="7332" ht="6.95" customHeight="1"/>
    <row r="7333" ht="6.95" customHeight="1"/>
    <row r="7334" ht="6.95" customHeight="1"/>
    <row r="7335" ht="6.95" customHeight="1"/>
    <row r="7336" ht="6.95" customHeight="1"/>
    <row r="7337" ht="6.95" customHeight="1"/>
    <row r="7338" ht="6.95" customHeight="1"/>
    <row r="7339" ht="6.95" customHeight="1"/>
    <row r="7340" ht="6.95" customHeight="1"/>
    <row r="7341" ht="6.95" customHeight="1"/>
    <row r="7342" ht="6.95" customHeight="1"/>
    <row r="7343" ht="6.95" customHeight="1"/>
    <row r="7344" ht="6.95" customHeight="1"/>
    <row r="7345" ht="6.95" customHeight="1"/>
    <row r="7346" ht="6.95" customHeight="1"/>
    <row r="7347" ht="6.95" customHeight="1"/>
    <row r="7348" ht="6.95" customHeight="1"/>
    <row r="7349" ht="6.95" customHeight="1"/>
    <row r="7350" ht="6.95" customHeight="1"/>
    <row r="7351" ht="6.95" customHeight="1"/>
    <row r="7352" ht="6.95" customHeight="1"/>
    <row r="7353" ht="6.95" customHeight="1"/>
    <row r="7354" ht="6.95" customHeight="1"/>
    <row r="7355" ht="6.95" customHeight="1"/>
    <row r="7356" ht="6.95" customHeight="1"/>
    <row r="7357" ht="6.95" customHeight="1"/>
    <row r="7358" ht="6.95" customHeight="1"/>
    <row r="7359" ht="6.95" customHeight="1"/>
    <row r="7360" ht="6.95" customHeight="1"/>
    <row r="7361" ht="6.95" customHeight="1"/>
    <row r="7362" ht="6.95" customHeight="1"/>
    <row r="7363" ht="6.95" customHeight="1"/>
    <row r="7364" ht="6.95" customHeight="1"/>
    <row r="7365" ht="6.95" customHeight="1"/>
    <row r="7366" ht="6.95" customHeight="1"/>
    <row r="7367" ht="6.95" customHeight="1"/>
    <row r="7368" ht="6.95" customHeight="1"/>
    <row r="7369" ht="6.95" customHeight="1"/>
    <row r="7370" ht="6.95" customHeight="1"/>
    <row r="7371" ht="6.95" customHeight="1"/>
    <row r="7372" ht="6.95" customHeight="1"/>
    <row r="7373" ht="6.95" customHeight="1"/>
    <row r="7374" ht="6.95" customHeight="1"/>
    <row r="7375" ht="6.95" customHeight="1"/>
    <row r="7376" ht="6.95" customHeight="1"/>
    <row r="7377" ht="6.95" customHeight="1"/>
    <row r="7378" ht="6.95" customHeight="1"/>
    <row r="7379" ht="6.95" customHeight="1"/>
    <row r="7380" ht="6.95" customHeight="1"/>
    <row r="7381" ht="6.95" customHeight="1"/>
    <row r="7382" ht="6.95" customHeight="1"/>
    <row r="7383" ht="6.95" customHeight="1"/>
    <row r="7384" ht="6.95" customHeight="1"/>
    <row r="7385" ht="6.95" customHeight="1"/>
    <row r="7386" ht="6.95" customHeight="1"/>
    <row r="7387" ht="6.95" customHeight="1"/>
    <row r="7388" ht="6.95" customHeight="1"/>
    <row r="7389" ht="6.95" customHeight="1"/>
    <row r="7390" ht="6.95" customHeight="1"/>
    <row r="7391" ht="6.95" customHeight="1"/>
    <row r="7392" ht="6.95" customHeight="1"/>
    <row r="7393" ht="6.95" customHeight="1"/>
    <row r="7394" ht="6.95" customHeight="1"/>
    <row r="7395" ht="6.95" customHeight="1"/>
    <row r="7396" ht="6.95" customHeight="1"/>
    <row r="7397" ht="6.95" customHeight="1"/>
    <row r="7398" ht="6.95" customHeight="1"/>
    <row r="7399" ht="6.95" customHeight="1"/>
    <row r="7400" ht="6.95" customHeight="1"/>
    <row r="7401" ht="6.95" customHeight="1"/>
    <row r="7402" ht="6.95" customHeight="1"/>
    <row r="7403" ht="6.95" customHeight="1"/>
    <row r="7404" ht="6.95" customHeight="1"/>
    <row r="7405" ht="6.95" customHeight="1"/>
    <row r="7406" ht="6.95" customHeight="1"/>
    <row r="7407" ht="6.95" customHeight="1"/>
    <row r="7408" ht="6.95" customHeight="1"/>
    <row r="7409" ht="6.95" customHeight="1"/>
    <row r="7410" ht="6.95" customHeight="1"/>
    <row r="7411" ht="6.95" customHeight="1"/>
    <row r="7412" ht="6.95" customHeight="1"/>
    <row r="7413" ht="6.95" customHeight="1"/>
    <row r="7414" ht="6.95" customHeight="1"/>
    <row r="7415" ht="6.95" customHeight="1"/>
    <row r="7416" ht="6.95" customHeight="1"/>
    <row r="7417" ht="6.95" customHeight="1"/>
    <row r="7418" ht="6.95" customHeight="1"/>
    <row r="7419" ht="6.95" customHeight="1"/>
    <row r="7420" ht="6.95" customHeight="1"/>
    <row r="7421" ht="6.95" customHeight="1"/>
    <row r="7422" ht="6.95" customHeight="1"/>
    <row r="7423" ht="6.95" customHeight="1"/>
    <row r="7424" ht="6.95" customHeight="1"/>
    <row r="7425" ht="6.95" customHeight="1"/>
    <row r="7426" ht="6.95" customHeight="1"/>
    <row r="7427" ht="6.95" customHeight="1"/>
    <row r="7428" ht="6.95" customHeight="1"/>
    <row r="7429" ht="6.95" customHeight="1"/>
    <row r="7430" ht="6.95" customHeight="1"/>
    <row r="7431" ht="6.95" customHeight="1"/>
    <row r="7432" ht="6.95" customHeight="1"/>
    <row r="7433" ht="6.95" customHeight="1"/>
    <row r="7434" ht="6.95" customHeight="1"/>
    <row r="7435" ht="6.95" customHeight="1"/>
    <row r="7436" ht="6.95" customHeight="1"/>
    <row r="7437" ht="6.95" customHeight="1"/>
    <row r="7438" ht="6.95" customHeight="1"/>
    <row r="7439" ht="6.95" customHeight="1"/>
    <row r="7440" ht="6.95" customHeight="1"/>
    <row r="7441" ht="6.95" customHeight="1"/>
    <row r="7442" ht="6.95" customHeight="1"/>
    <row r="7443" ht="6.95" customHeight="1"/>
    <row r="7444" ht="6.95" customHeight="1"/>
    <row r="7445" ht="6.95" customHeight="1"/>
    <row r="7446" ht="6.95" customHeight="1"/>
    <row r="7447" ht="6.95" customHeight="1"/>
    <row r="7448" ht="6.95" customHeight="1"/>
    <row r="7449" ht="6.95" customHeight="1"/>
    <row r="7450" ht="6.95" customHeight="1"/>
    <row r="7451" ht="6.95" customHeight="1"/>
    <row r="7452" ht="6.95" customHeight="1"/>
    <row r="7453" ht="6.95" customHeight="1"/>
    <row r="7454" ht="6.95" customHeight="1"/>
    <row r="7455" ht="6.95" customHeight="1"/>
    <row r="7456" ht="6.95" customHeight="1"/>
    <row r="7457" ht="6.95" customHeight="1"/>
    <row r="7458" ht="6.95" customHeight="1"/>
    <row r="7459" ht="6.95" customHeight="1"/>
    <row r="7460" ht="6.95" customHeight="1"/>
    <row r="7461" ht="6.95" customHeight="1"/>
    <row r="7462" ht="6.95" customHeight="1"/>
    <row r="7463" ht="6.95" customHeight="1"/>
    <row r="7464" ht="6.95" customHeight="1"/>
    <row r="7465" ht="6.95" customHeight="1"/>
    <row r="7466" ht="6.95" customHeight="1"/>
    <row r="7467" ht="6.95" customHeight="1"/>
    <row r="7468" ht="6.95" customHeight="1"/>
    <row r="7469" ht="6.95" customHeight="1"/>
    <row r="7470" ht="6.95" customHeight="1"/>
    <row r="7471" ht="6.95" customHeight="1"/>
    <row r="7472" ht="6.95" customHeight="1"/>
    <row r="7473" ht="6.95" customHeight="1"/>
    <row r="7474" ht="6.95" customHeight="1"/>
    <row r="7475" ht="6.95" customHeight="1"/>
    <row r="7476" ht="6.95" customHeight="1"/>
    <row r="7477" ht="6.95" customHeight="1"/>
    <row r="7478" ht="6.95" customHeight="1"/>
    <row r="7479" ht="6.95" customHeight="1"/>
    <row r="7480" ht="6.95" customHeight="1"/>
    <row r="7481" ht="6.95" customHeight="1"/>
    <row r="7482" ht="6.95" customHeight="1"/>
    <row r="7483" ht="6.95" customHeight="1"/>
    <row r="7484" ht="6.95" customHeight="1"/>
    <row r="7485" ht="6.95" customHeight="1"/>
    <row r="7486" ht="6.95" customHeight="1"/>
    <row r="7487" ht="6.95" customHeight="1"/>
    <row r="7488" ht="6.95" customHeight="1"/>
    <row r="7489" ht="6.95" customHeight="1"/>
    <row r="7490" ht="6.95" customHeight="1"/>
    <row r="7491" ht="6.95" customHeight="1"/>
    <row r="7492" ht="6.95" customHeight="1"/>
    <row r="7493" ht="6.95" customHeight="1"/>
    <row r="7494" ht="6.95" customHeight="1"/>
    <row r="7495" ht="6.95" customHeight="1"/>
    <row r="7496" ht="6.95" customHeight="1"/>
    <row r="7497" ht="6.95" customHeight="1"/>
    <row r="7498" ht="6.95" customHeight="1"/>
    <row r="7499" ht="6.95" customHeight="1"/>
    <row r="7500" ht="6.95" customHeight="1"/>
    <row r="7501" ht="6.95" customHeight="1"/>
    <row r="7502" ht="6.95" customHeight="1"/>
    <row r="7503" ht="6.95" customHeight="1"/>
    <row r="7504" ht="6.95" customHeight="1"/>
    <row r="7505" ht="6.95" customHeight="1"/>
    <row r="7506" ht="6.95" customHeight="1"/>
    <row r="7507" ht="6.95" customHeight="1"/>
    <row r="7508" ht="6.95" customHeight="1"/>
    <row r="7509" ht="6.95" customHeight="1"/>
    <row r="7510" ht="6.95" customHeight="1"/>
    <row r="7511" ht="6.95" customHeight="1"/>
    <row r="7512" ht="6.95" customHeight="1"/>
    <row r="7513" ht="6.95" customHeight="1"/>
    <row r="7514" ht="6.95" customHeight="1"/>
    <row r="7515" ht="6.95" customHeight="1"/>
    <row r="7516" ht="6.95" customHeight="1"/>
    <row r="7517" ht="6.95" customHeight="1"/>
    <row r="7518" ht="6.95" customHeight="1"/>
    <row r="7519" ht="6.95" customHeight="1"/>
    <row r="7520" ht="6.95" customHeight="1"/>
    <row r="7521" ht="6.95" customHeight="1"/>
    <row r="7522" ht="6.95" customHeight="1"/>
    <row r="7523" ht="6.95" customHeight="1"/>
    <row r="7524" ht="6.95" customHeight="1"/>
    <row r="7525" ht="6.95" customHeight="1"/>
    <row r="7526" ht="6.95" customHeight="1"/>
    <row r="7527" ht="6.95" customHeight="1"/>
    <row r="7528" ht="6.95" customHeight="1"/>
    <row r="7529" ht="6.95" customHeight="1"/>
    <row r="7530" ht="6.95" customHeight="1"/>
    <row r="7531" ht="6.95" customHeight="1"/>
    <row r="7532" ht="6.95" customHeight="1"/>
    <row r="7533" ht="6.95" customHeight="1"/>
    <row r="7534" ht="6.95" customHeight="1"/>
    <row r="7535" ht="6.95" customHeight="1"/>
    <row r="7536" ht="6.95" customHeight="1"/>
    <row r="7537" ht="6.95" customHeight="1"/>
    <row r="7538" ht="6.95" customHeight="1"/>
    <row r="7539" ht="6.95" customHeight="1"/>
    <row r="7540" ht="6.95" customHeight="1"/>
    <row r="7541" ht="6.95" customHeight="1"/>
    <row r="7542" ht="6.95" customHeight="1"/>
    <row r="7543" ht="6.95" customHeight="1"/>
    <row r="7544" ht="6.95" customHeight="1"/>
    <row r="7545" ht="6.95" customHeight="1"/>
    <row r="7546" ht="6.95" customHeight="1"/>
    <row r="7547" ht="6.95" customHeight="1"/>
    <row r="7548" ht="6.95" customHeight="1"/>
    <row r="7549" ht="6.95" customHeight="1"/>
    <row r="7550" ht="6.95" customHeight="1"/>
    <row r="7551" ht="6.95" customHeight="1"/>
    <row r="7552" ht="6.95" customHeight="1"/>
    <row r="7553" ht="6.95" customHeight="1"/>
    <row r="7554" ht="6.95" customHeight="1"/>
    <row r="7555" ht="6.95" customHeight="1"/>
    <row r="7556" ht="6.95" customHeight="1"/>
    <row r="7557" ht="6.95" customHeight="1"/>
    <row r="7558" ht="6.95" customHeight="1"/>
    <row r="7559" ht="6.95" customHeight="1"/>
    <row r="7560" ht="6.95" customHeight="1"/>
    <row r="7561" ht="6.95" customHeight="1"/>
    <row r="7562" ht="6.95" customHeight="1"/>
    <row r="7563" ht="6.95" customHeight="1"/>
    <row r="7564" ht="6.95" customHeight="1"/>
    <row r="7565" ht="6.95" customHeight="1"/>
    <row r="7566" ht="6.95" customHeight="1"/>
    <row r="7567" ht="6.95" customHeight="1"/>
    <row r="7568" ht="6.95" customHeight="1"/>
    <row r="7569" ht="6.95" customHeight="1"/>
    <row r="7570" ht="6.95" customHeight="1"/>
    <row r="7571" ht="6.95" customHeight="1"/>
    <row r="7572" ht="6.95" customHeight="1"/>
    <row r="7573" ht="6.95" customHeight="1"/>
    <row r="7574" ht="6.95" customHeight="1"/>
    <row r="7575" ht="6.95" customHeight="1"/>
    <row r="7576" ht="6.95" customHeight="1"/>
    <row r="7577" ht="6.95" customHeight="1"/>
    <row r="7578" ht="6.95" customHeight="1"/>
    <row r="7579" ht="6.95" customHeight="1"/>
    <row r="7580" ht="6.95" customHeight="1"/>
    <row r="7581" ht="6.95" customHeight="1"/>
    <row r="7582" ht="6.95" customHeight="1"/>
    <row r="7583" ht="6.95" customHeight="1"/>
    <row r="7584" ht="6.95" customHeight="1"/>
    <row r="7585" ht="6.95" customHeight="1"/>
    <row r="7586" ht="6.95" customHeight="1"/>
    <row r="7587" ht="6.95" customHeight="1"/>
    <row r="7588" ht="6.95" customHeight="1"/>
    <row r="7589" ht="6.95" customHeight="1"/>
    <row r="7590" ht="6.95" customHeight="1"/>
    <row r="7591" ht="6.95" customHeight="1"/>
    <row r="7592" ht="6.95" customHeight="1"/>
    <row r="7593" ht="6.95" customHeight="1"/>
    <row r="7594" ht="6.95" customHeight="1"/>
    <row r="7595" ht="6.95" customHeight="1"/>
    <row r="7596" ht="6.95" customHeight="1"/>
    <row r="7597" ht="6.95" customHeight="1"/>
    <row r="7598" ht="6.95" customHeight="1"/>
    <row r="7599" ht="6.95" customHeight="1"/>
    <row r="7600" ht="6.95" customHeight="1"/>
    <row r="7601" ht="6.95" customHeight="1"/>
    <row r="7602" ht="6.95" customHeight="1"/>
    <row r="7603" ht="6.95" customHeight="1"/>
    <row r="7604" ht="6.95" customHeight="1"/>
    <row r="7605" ht="6.95" customHeight="1"/>
    <row r="7606" ht="6.95" customHeight="1"/>
    <row r="7607" ht="6.95" customHeight="1"/>
    <row r="7608" ht="6.95" customHeight="1"/>
    <row r="7609" ht="6.95" customHeight="1"/>
    <row r="7610" ht="6.95" customHeight="1"/>
    <row r="7611" ht="6.95" customHeight="1"/>
    <row r="7612" ht="6.95" customHeight="1"/>
    <row r="7613" ht="6.95" customHeight="1"/>
    <row r="7614" ht="6.95" customHeight="1"/>
    <row r="7615" ht="6.95" customHeight="1"/>
    <row r="7616" ht="6.95" customHeight="1"/>
    <row r="7617" ht="6.95" customHeight="1"/>
    <row r="7618" ht="6.95" customHeight="1"/>
    <row r="7619" ht="6.95" customHeight="1"/>
    <row r="7620" ht="6.95" customHeight="1"/>
    <row r="7621" ht="6.95" customHeight="1"/>
    <row r="7622" ht="6.95" customHeight="1"/>
    <row r="7623" ht="6.95" customHeight="1"/>
    <row r="7624" ht="6.95" customHeight="1"/>
    <row r="7625" ht="6.95" customHeight="1"/>
    <row r="7626" ht="6.95" customHeight="1"/>
    <row r="7627" ht="6.95" customHeight="1"/>
    <row r="7628" ht="6.95" customHeight="1"/>
    <row r="7629" ht="6.95" customHeight="1"/>
    <row r="7630" ht="6.95" customHeight="1"/>
    <row r="7631" ht="6.95" customHeight="1"/>
    <row r="7632" ht="6.95" customHeight="1"/>
    <row r="7633" ht="6.95" customHeight="1"/>
    <row r="7634" ht="6.95" customHeight="1"/>
    <row r="7635" ht="6.95" customHeight="1"/>
    <row r="7636" ht="6.95" customHeight="1"/>
    <row r="7637" ht="6.95" customHeight="1"/>
    <row r="7638" ht="6.95" customHeight="1"/>
    <row r="7639" ht="6.95" customHeight="1"/>
    <row r="7640" ht="6.95" customHeight="1"/>
    <row r="7641" ht="6.95" customHeight="1"/>
    <row r="7642" ht="6.95" customHeight="1"/>
    <row r="7643" ht="6.95" customHeight="1"/>
    <row r="7644" ht="6.95" customHeight="1"/>
    <row r="7645" ht="6.95" customHeight="1"/>
    <row r="7646" ht="6.95" customHeight="1"/>
    <row r="7647" ht="6.95" customHeight="1"/>
    <row r="7648" ht="6.95" customHeight="1"/>
    <row r="7649" ht="6.95" customHeight="1"/>
    <row r="7650" ht="6.95" customHeight="1"/>
    <row r="7651" ht="6.95" customHeight="1"/>
    <row r="7652" ht="6.95" customHeight="1"/>
    <row r="7653" ht="6.95" customHeight="1"/>
    <row r="7654" ht="6.95" customHeight="1"/>
    <row r="7655" ht="6.95" customHeight="1"/>
    <row r="7656" ht="6.95" customHeight="1"/>
    <row r="7657" ht="6.95" customHeight="1"/>
    <row r="7658" ht="6.95" customHeight="1"/>
    <row r="7659" ht="6.95" customHeight="1"/>
    <row r="7660" ht="6.95" customHeight="1"/>
    <row r="7661" ht="6.95" customHeight="1"/>
    <row r="7662" ht="6.95" customHeight="1"/>
    <row r="7663" ht="6.95" customHeight="1"/>
    <row r="7664" ht="6.95" customHeight="1"/>
    <row r="7665" ht="6.95" customHeight="1"/>
    <row r="7666" ht="6.95" customHeight="1"/>
    <row r="7667" ht="6.95" customHeight="1"/>
    <row r="7668" ht="6.95" customHeight="1"/>
    <row r="7669" ht="6.95" customHeight="1"/>
    <row r="7670" ht="6.95" customHeight="1"/>
    <row r="7671" ht="6.95" customHeight="1"/>
    <row r="7672" ht="6.95" customHeight="1"/>
    <row r="7673" ht="6.95" customHeight="1"/>
    <row r="7674" ht="6.95" customHeight="1"/>
    <row r="7675" ht="6.95" customHeight="1"/>
    <row r="7676" ht="6.95" customHeight="1"/>
    <row r="7677" ht="6.95" customHeight="1"/>
    <row r="7678" ht="6.95" customHeight="1"/>
    <row r="7679" ht="6.95" customHeight="1"/>
    <row r="7680" ht="6.95" customHeight="1"/>
    <row r="7681" ht="6.95" customHeight="1"/>
    <row r="7682" ht="6.95" customHeight="1"/>
    <row r="7683" ht="6.95" customHeight="1"/>
    <row r="7684" ht="6.95" customHeight="1"/>
    <row r="7685" ht="6.95" customHeight="1"/>
    <row r="7686" ht="6.95" customHeight="1"/>
    <row r="7687" ht="6.95" customHeight="1"/>
    <row r="7688" ht="6.95" customHeight="1"/>
    <row r="7689" ht="6.95" customHeight="1"/>
    <row r="7690" ht="6.95" customHeight="1"/>
    <row r="7691" ht="6.95" customHeight="1"/>
    <row r="7692" ht="6.95" customHeight="1"/>
    <row r="7693" ht="6.95" customHeight="1"/>
    <row r="7694" ht="6.95" customHeight="1"/>
    <row r="7695" ht="6.95" customHeight="1"/>
    <row r="7696" ht="6.95" customHeight="1"/>
    <row r="7697" ht="6.95" customHeight="1"/>
    <row r="7698" ht="6.95" customHeight="1"/>
    <row r="7699" ht="6.95" customHeight="1"/>
    <row r="7700" ht="6.95" customHeight="1"/>
    <row r="7701" ht="6.95" customHeight="1"/>
    <row r="7702" ht="6.95" customHeight="1"/>
    <row r="7703" ht="6.95" customHeight="1"/>
    <row r="7704" ht="6.95" customHeight="1"/>
    <row r="7705" ht="6.95" customHeight="1"/>
    <row r="7706" ht="6.95" customHeight="1"/>
    <row r="7707" ht="6.95" customHeight="1"/>
    <row r="7708" ht="6.95" customHeight="1"/>
    <row r="7709" ht="6.95" customHeight="1"/>
    <row r="7710" ht="6.95" customHeight="1"/>
    <row r="7711" ht="6.95" customHeight="1"/>
    <row r="7712" ht="6.95" customHeight="1"/>
    <row r="7713" ht="6.95" customHeight="1"/>
    <row r="7714" ht="6.95" customHeight="1"/>
    <row r="7715" ht="6.95" customHeight="1"/>
    <row r="7716" ht="6.95" customHeight="1"/>
    <row r="7717" ht="6.95" customHeight="1"/>
    <row r="7718" ht="6.95" customHeight="1"/>
    <row r="7719" ht="6.95" customHeight="1"/>
    <row r="7720" ht="6.95" customHeight="1"/>
    <row r="7721" ht="6.95" customHeight="1"/>
    <row r="7722" ht="6.95" customHeight="1"/>
    <row r="7723" ht="6.95" customHeight="1"/>
    <row r="7724" ht="6.95" customHeight="1"/>
    <row r="7725" ht="6.95" customHeight="1"/>
    <row r="7726" ht="6.95" customHeight="1"/>
    <row r="7727" ht="6.95" customHeight="1"/>
    <row r="7728" ht="6.95" customHeight="1"/>
    <row r="7729" ht="6.95" customHeight="1"/>
    <row r="7730" ht="6.95" customHeight="1"/>
    <row r="7731" ht="6.95" customHeight="1"/>
    <row r="7732" ht="6.95" customHeight="1"/>
    <row r="7733" ht="6.95" customHeight="1"/>
    <row r="7734" ht="6.95" customHeight="1"/>
    <row r="7735" ht="6.95" customHeight="1"/>
    <row r="7736" ht="6.95" customHeight="1"/>
    <row r="7737" ht="6.95" customHeight="1"/>
    <row r="7738" ht="6.95" customHeight="1"/>
    <row r="7739" ht="6.95" customHeight="1"/>
    <row r="7740" ht="6.95" customHeight="1"/>
    <row r="7741" ht="6.95" customHeight="1"/>
    <row r="7742" ht="6.95" customHeight="1"/>
    <row r="7743" ht="6.95" customHeight="1"/>
    <row r="7744" ht="6.95" customHeight="1"/>
    <row r="7745" ht="6.95" customHeight="1"/>
    <row r="7746" ht="6.95" customHeight="1"/>
    <row r="7747" ht="6.95" customHeight="1"/>
    <row r="7748" ht="6.95" customHeight="1"/>
    <row r="7749" ht="6.95" customHeight="1"/>
    <row r="7750" ht="6.95" customHeight="1"/>
    <row r="7751" ht="6.95" customHeight="1"/>
    <row r="7752" ht="6.95" customHeight="1"/>
    <row r="7753" ht="6.95" customHeight="1"/>
    <row r="7754" ht="6.95" customHeight="1"/>
    <row r="7755" ht="6.95" customHeight="1"/>
    <row r="7756" ht="6.95" customHeight="1"/>
    <row r="7757" ht="6.95" customHeight="1"/>
    <row r="7758" ht="6.95" customHeight="1"/>
    <row r="7759" ht="6.95" customHeight="1"/>
    <row r="7760" ht="6.95" customHeight="1"/>
    <row r="7761" ht="6.95" customHeight="1"/>
    <row r="7762" ht="6.95" customHeight="1"/>
    <row r="7763" ht="6.95" customHeight="1"/>
    <row r="7764" ht="6.95" customHeight="1"/>
    <row r="7765" ht="6.95" customHeight="1"/>
    <row r="7766" ht="6.95" customHeight="1"/>
    <row r="7767" ht="6.95" customHeight="1"/>
    <row r="7768" ht="6.95" customHeight="1"/>
    <row r="7769" ht="6.95" customHeight="1"/>
    <row r="7770" ht="6.95" customHeight="1"/>
    <row r="7771" ht="6.95" customHeight="1"/>
    <row r="7772" ht="6.95" customHeight="1"/>
    <row r="7773" ht="6.95" customHeight="1"/>
    <row r="7774" ht="6.95" customHeight="1"/>
    <row r="7775" ht="6.95" customHeight="1"/>
    <row r="7776" ht="6.95" customHeight="1"/>
    <row r="7777" ht="6.95" customHeight="1"/>
    <row r="7778" ht="6.95" customHeight="1"/>
    <row r="7779" ht="6.95" customHeight="1"/>
    <row r="7780" ht="6.95" customHeight="1"/>
    <row r="7781" ht="6.95" customHeight="1"/>
    <row r="7782" ht="6.95" customHeight="1"/>
    <row r="7783" ht="6.95" customHeight="1"/>
    <row r="7784" ht="6.95" customHeight="1"/>
    <row r="7785" ht="6.95" customHeight="1"/>
    <row r="7786" ht="6.95" customHeight="1"/>
    <row r="7787" ht="6.95" customHeight="1"/>
    <row r="7788" ht="6.95" customHeight="1"/>
    <row r="7789" ht="6.95" customHeight="1"/>
    <row r="7790" ht="6.95" customHeight="1"/>
    <row r="7791" ht="6.95" customHeight="1"/>
    <row r="7792" ht="6.95" customHeight="1"/>
    <row r="7793" ht="6.95" customHeight="1"/>
    <row r="7794" ht="6.95" customHeight="1"/>
    <row r="7795" ht="6.95" customHeight="1"/>
    <row r="7796" ht="6.95" customHeight="1"/>
    <row r="7797" ht="6.95" customHeight="1"/>
    <row r="7798" ht="6.95" customHeight="1"/>
    <row r="7799" ht="6.95" customHeight="1"/>
    <row r="7800" ht="6.95" customHeight="1"/>
    <row r="7801" ht="6.95" customHeight="1"/>
    <row r="7802" ht="6.95" customHeight="1"/>
    <row r="7803" ht="6.95" customHeight="1"/>
    <row r="7804" ht="6.95" customHeight="1"/>
    <row r="7805" ht="6.95" customHeight="1"/>
    <row r="7806" ht="6.95" customHeight="1"/>
    <row r="7807" ht="6.95" customHeight="1"/>
    <row r="7808" ht="6.95" customHeight="1"/>
    <row r="7809" ht="6.95" customHeight="1"/>
    <row r="7810" ht="6.95" customHeight="1"/>
    <row r="7811" ht="6.95" customHeight="1"/>
  </sheetData>
  <autoFilter ref="A2:K622" xr:uid="{00000000-0001-0000-0100-000000000000}"/>
  <mergeCells count="1">
    <mergeCell ref="A1:J1"/>
  </mergeCells>
  <phoneticPr fontId="36" type="noConversion"/>
  <conditionalFormatting sqref="A1:A581 A583:A1048576">
    <cfRule type="duplicateValues" dxfId="1" priority="3"/>
  </conditionalFormatting>
  <conditionalFormatting sqref="A58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5" fitToHeight="6" orientation="portrait" r:id="rId1"/>
  <headerFooter>
    <oddFooter>&amp;C_x000D_&amp;1#&amp;"Calibri"&amp;10&amp;K000000 Classified as Business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7FF13E4CD9BA4E81B843D269D08B7D" ma:contentTypeVersion="13" ma:contentTypeDescription="Create a new document." ma:contentTypeScope="" ma:versionID="49a40d30792133e2f618193cf2126387">
  <xsd:schema xmlns:xsd="http://www.w3.org/2001/XMLSchema" xmlns:xs="http://www.w3.org/2001/XMLSchema" xmlns:p="http://schemas.microsoft.com/office/2006/metadata/properties" xmlns:ns3="ebccfae6-b47b-4f0e-9ab4-792c07a1ec1b" xmlns:ns4="1f06989b-03d3-474c-9c86-8876cf4d5384" targetNamespace="http://schemas.microsoft.com/office/2006/metadata/properties" ma:root="true" ma:fieldsID="5a67b28b291960d2007fecd82fa29a5d" ns3:_="" ns4:_="">
    <xsd:import namespace="ebccfae6-b47b-4f0e-9ab4-792c07a1ec1b"/>
    <xsd:import namespace="1f06989b-03d3-474c-9c86-8876cf4d53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cfae6-b47b-4f0e-9ab4-792c07a1ec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6989b-03d3-474c-9c86-8876cf4d538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Application xmlns="http://www.sap.com/cof/excel/application">
  <Version>2</Version>
  <Revision>2.7.201.85348</Revision>
</Application>
</file>

<file path=customXml/itemProps1.xml><?xml version="1.0" encoding="utf-8"?>
<ds:datastoreItem xmlns:ds="http://schemas.openxmlformats.org/officeDocument/2006/customXml" ds:itemID="{877AC81E-0E48-4023-9A12-C171AD2405ED}"/>
</file>

<file path=customXml/itemProps2.xml><?xml version="1.0" encoding="utf-8"?>
<ds:datastoreItem xmlns:ds="http://schemas.openxmlformats.org/officeDocument/2006/customXml" ds:itemID="{8565D904-2C84-4B9E-AFC5-D9FFC25CCA47}"/>
</file>

<file path=customXml/itemProps3.xml><?xml version="1.0" encoding="utf-8"?>
<ds:datastoreItem xmlns:ds="http://schemas.openxmlformats.org/officeDocument/2006/customXml" ds:itemID="{4DC66182-3AE8-4BA1-A4EE-4E274A3CCA62}"/>
</file>

<file path=customXml/itemProps4.xml><?xml version="1.0" encoding="utf-8"?>
<ds:datastoreItem xmlns:ds="http://schemas.openxmlformats.org/officeDocument/2006/customXml" ds:itemID="{DEE7E509-B05C-4B7B-B8CF-BFF34686A031}"/>
</file>

<file path=docMetadata/LabelInfo.xml><?xml version="1.0" encoding="utf-8"?>
<clbl:labelList xmlns:clbl="http://schemas.microsoft.com/office/2020/mipLabelMetadata">
  <clbl:label id="{8d6a82de-332f-43b8-a8a7-1928fd67507f}" enabled="1" method="Standard" siteId="{097464b8-069c-453e-9254-c17ec707310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Danfoss A/S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Dragan Katarzyna</dc:creator>
  <cp:keywords/>
  <dc:description/>
  <cp:lastModifiedBy>Gość</cp:lastModifiedBy>
  <cp:revision/>
  <dcterms:created xsi:type="dcterms:W3CDTF">2015-11-23T10:05:55Z</dcterms:created>
  <dcterms:modified xsi:type="dcterms:W3CDTF">2024-01-23T14:58:01Z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Danfoss_Cennik_2022.01_Systemy_Grzewcze_PL03_PL61_PL28_PL34_PL20_GR.xlsx</vt:lpwstr>
  </property>
  <property fmtid="{D5CDD505-2E9C-101B-9397-08002B2CF9AE}" pid="3" name="CustomUiType">
    <vt:lpwstr>2</vt:lpwstr>
  </property>
  <property fmtid="{D5CDD505-2E9C-101B-9397-08002B2CF9AE}" pid="4" name="ContentTypeId">
    <vt:lpwstr>0x010100277FF13E4CD9BA4E81B843D269D08B7D</vt:lpwstr>
  </property>
  <property fmtid="{D5CDD505-2E9C-101B-9397-08002B2CF9AE}" pid="5" name="MSIP_Label_8d6a82de-332f-43b8-a8a7-1928fd67507f_Enabled">
    <vt:lpwstr>true</vt:lpwstr>
  </property>
  <property fmtid="{D5CDD505-2E9C-101B-9397-08002B2CF9AE}" pid="6" name="MSIP_Label_8d6a82de-332f-43b8-a8a7-1928fd67507f_SetDate">
    <vt:lpwstr>2021-06-21T10:00:35Z</vt:lpwstr>
  </property>
  <property fmtid="{D5CDD505-2E9C-101B-9397-08002B2CF9AE}" pid="7" name="MSIP_Label_8d6a82de-332f-43b8-a8a7-1928fd67507f_Method">
    <vt:lpwstr>Standard</vt:lpwstr>
  </property>
  <property fmtid="{D5CDD505-2E9C-101B-9397-08002B2CF9AE}" pid="8" name="MSIP_Label_8d6a82de-332f-43b8-a8a7-1928fd67507f_Name">
    <vt:lpwstr>1. Business</vt:lpwstr>
  </property>
  <property fmtid="{D5CDD505-2E9C-101B-9397-08002B2CF9AE}" pid="9" name="MSIP_Label_8d6a82de-332f-43b8-a8a7-1928fd67507f_SiteId">
    <vt:lpwstr>097464b8-069c-453e-9254-c17ec707310d</vt:lpwstr>
  </property>
  <property fmtid="{D5CDD505-2E9C-101B-9397-08002B2CF9AE}" pid="10" name="MSIP_Label_8d6a82de-332f-43b8-a8a7-1928fd67507f_ActionId">
    <vt:lpwstr>a1e25e74-b362-41bf-9750-000087768bd0</vt:lpwstr>
  </property>
  <property fmtid="{D5CDD505-2E9C-101B-9397-08002B2CF9AE}" pid="11" name="MSIP_Label_8d6a82de-332f-43b8-a8a7-1928fd67507f_ContentBits">
    <vt:lpwstr>2</vt:lpwstr>
  </property>
</Properties>
</file>